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5540" tabRatio="500"/>
  </bookViews>
  <sheets>
    <sheet name="Arkusz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10" i="1" l="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4" i="1"/>
  <c r="B3" i="1"/>
</calcChain>
</file>

<file path=xl/sharedStrings.xml><?xml version="1.0" encoding="utf-8"?>
<sst xmlns="http://schemas.openxmlformats.org/spreadsheetml/2006/main" count="396" uniqueCount="233">
  <si>
    <t>Id</t>
  </si>
  <si>
    <t>Temat</t>
  </si>
  <si>
    <t>Cel i zadania</t>
  </si>
  <si>
    <t>Promotor</t>
  </si>
  <si>
    <t>Uwagi</t>
  </si>
  <si>
    <t>Stac</t>
  </si>
  <si>
    <t>Z4</t>
  </si>
  <si>
    <t>Optymalne zakupy internetowe przy ograniczonym budżecie</t>
  </si>
  <si>
    <t>Celem będzie opracowanie modelu matematycznego dla nowego problemu wywodzącego się z Internet Shopping Optimization Problem (ISOP). Zadaniem ma być optymalizacja wyboru wymaganych produktów (zakupionych w sklepach internetowych) przy ograniczonym z góry ogólnym budżecie. Zaprojektowane algorytmy powinny zostać porównane z innymi rozwiązaniami. Do realizacji należy przygotować eksperyment obliczeniowy, a jego wyniki odpowiednio przeanalizować wyciągać stosowne wnioski.</t>
  </si>
  <si>
    <t>prof. dr hab. inż. Jacek Błażewicz</t>
  </si>
  <si>
    <t>Wykorzystanie uczenia maszynowego do detekcji i ewaluacji obrazów komórek mięśnia sercowego</t>
  </si>
  <si>
    <t>W ramach badań nad możliwością transformacji tkanek opracowano nowatorską metodę zmiany poprzecznie prążkowanych komórek mięśniowych szkieletowych w komórki mięśnia sercowego. Proces Zajętyiej zmiany jest wieloetapowy i posiada wiele parametrów (np. ilość współczynnika chemicznego użytego w danym etapie procesu). Celem dobrania optymalnych wartości wspomnianych parametrów postanowiono skorzystać z algorytmu genetycznego, dla którego populacją będą osobniki reprezentujące wartości parametrów procesu. Po skończeniu procesu dla każdego zestawu parametrów wykonano serię zdjęć otrzymanych przy ich pomocy komórek. Na bazie zdjęć osoba z medyczną wiedzą ekspercką jest w stanie stwierdzić które przedstawiają mięsień sercowy a które nie ale też oszacować które z nich charakteryzują się lepszymi własnościami.</t>
  </si>
  <si>
    <t>Webserwer umożliwiający przewidywanie stabilności cząsteczek RNA oraz ich klastrowanie ze względu na strukturalne podobieństwo</t>
  </si>
  <si>
    <t>Celem projektu jest wykorzystanie metody uczenia maszynowego do automatyzacji procesu detekcji zdjęć zawierających komórki mięśnia sercowego oraz ewaluacji ich własności.</t>
  </si>
  <si>
    <t>Gra detektywistyczna "Seryjny morderca w mrówkowcu"</t>
  </si>
  <si>
    <t>Opracowanie i zaprogramowanie atrakcyjnej gry detektywistycznej do wielokrotnego grania bez powtórzeń dzięki losowanemu światu. Gra toczy się w mrówkowcu będącym siedzibą więzienia lub mieszkaniowym. 1.Zamodelowanie w 3D pomieszczeń i postaci w grze.
2.Opracowanie algorytmów losowania mordercy i udzielania wskazówek.</t>
  </si>
  <si>
    <t>dr inż. Andrzej Urbański</t>
  </si>
  <si>
    <t>Strona serwisu obsługującego szkolny konkurs informatyczny KOALA w PHP 7.3/MySQL 8.0</t>
  </si>
  <si>
    <t>Opracowanie i zaprogramowanie serwisu do wprowadzania odpowiedzi na zadania tekstowo i zadanie programistyczne w Python 3.X
1.Zamodelowanie bazy danych.
2.Opracowanie skryptów do kojarzenia zespołów z opiekunami, wprowadzania odpowiedzi tekstowych i oceny odpowiedzi przez jury.
3.Opracowanie metody bezpiecznej weryfikacji programów w Pythonie 3.x.</t>
  </si>
  <si>
    <t>Gra lub wirtualne scenki na podstawie literackiego pomysłu "wciągających książek"</t>
  </si>
  <si>
    <t>Celem jest interaktywne wprowadzenie do serii wciągających książek Jakuba Skworza Adaś „Mickiewicz  – Łobuz i mistrz” i „Mania Skłodowska”. 
1.Opracowanie metody modelowania treści „wciągających książek”.
2.Zamodelowanie w 3D kilku wybranych scenek „wciągającej książki”
3.Połączenie scenek w jedną interaktywną całość.</t>
  </si>
  <si>
    <t>Recommendation of templates for elicitation of non-functional requirements</t>
  </si>
  <si>
    <t>One of the approaches to support elicitation of non-functional requirements (NFRs) (i.e., those concerning securing, efficiency, interoperability etc.) is to use a catalog of templates. Templates are short statements with parameters and optional parts. During elicitation to specify the needed NFR one selects the corresponding template from the catalog, fills in the parameters and chooses optional parts that suits their needs.
It follows from the recent research that such catalog of templates might contain over 400 templates. Thus, browsing such catalog is a challenging task.
The goal of the thesis is to propose an approach to elicit NFRs with the use of catalog of templates that would be better than the brute force browsing of catalog.
The major tasks are as follows:
•	Review literature to learn about different approaches to elicit NFRs
•	Collect a specification of NFRs 
•	Analyze the existing catalogs of NFRs
•	Propose the new approach
•	Validate the approach
   Language: PL</t>
  </si>
  <si>
    <t>dr inż. Sylwia Kopczyńska</t>
  </si>
  <si>
    <t>Is Instagram a promising source of requirements for software systems?</t>
  </si>
  <si>
    <t>User feedback placed on online platforms is a potential source of requirements for software systems. These platforms include app stores (e.g., Google Play, Apple App Store), social media platforms such as Twitter, or issue tracking systems.  The feedback has been shown to contain useful experience-based information from users about their functional and non-functional requirements, so it can help improve the products to gain market advantage and retain user satisfaction.
The up-to-date studies analyzed platforms only with textual information. However, there exist platforms with pictures, such as Instagram, that might also help to design better products.
The goal of the thesis is to investigate how Instagram can support development teams in building software products and whether there is a potential of automation of such support.
Language: PL/EN</t>
  </si>
  <si>
    <t>Webserver do wykrywania i wizualizacji przebić w cząsteczce RNA.</t>
  </si>
  <si>
    <t>Cel: stworzenie aplikacji internetowej do wykrywania przebić w cząsteczce RNA oraz ich wizualizacji. Zadania: opracowanie szybkiego algorytmu optymalizacyjnego wykrywającego miejsca, w których łańcuch RNA przebija cząsteczkę tworząc węzeł; implementacja nakładki do wizualizacji miejsc przebicia; opracowanie narzędzia internetowego oraz przetestowanie go na przygotowanym zbiorze danych.</t>
  </si>
  <si>
    <t>dr hab. inż. Marta Szachniuk</t>
  </si>
  <si>
    <t>Modelowanie krzywych i powierzchni B-sklejanych</t>
  </si>
  <si>
    <t>Opracowanie algorytmów modelowania krzywych i powierzchni B-sklejanych. Opracowanie aplikacji realizujących te algorytmy w czasie rzeczywistym z wizualizacją uzyskanych wyników.</t>
  </si>
  <si>
    <t>Zajęty</t>
  </si>
  <si>
    <t>prof.dr hab. Andrzej Marciniak</t>
  </si>
  <si>
    <t>Ocena efektywności metodyki Progressive Web Applications</t>
  </si>
  <si>
    <t>Analiza przydatności metodyki Progressive Web Applications do tworzenia aplikacji dla urządzeń mobilnych. Opracowanie przykładowej aplikacji mobilnej</t>
  </si>
  <si>
    <t>dr inż. Jan Kniat</t>
  </si>
  <si>
    <t>Aplikacja rozszerzonej rzeczywistości z wykorzystaniem urządzenia mobilnego</t>
  </si>
  <si>
    <t>Analiza możlwości wykorzystania urządzeń mobilnych do udostępniania rozszerzonej rzeczywistości. Opracowanie przykładowej aplikacji.</t>
  </si>
  <si>
    <t>System wirtualnego zwiedzania muzeum dla osób z niepełnosprawnościami</t>
  </si>
  <si>
    <t>Opracowanie systemu umożliwiającego wirtualne zwiedzanie muzeum w czasie rzeczywistym. Przygotowanie aplikacji dla wolotariusza i odbiorcy.</t>
  </si>
  <si>
    <t>Probabilistyczny algorytm podziału nabrzeży</t>
  </si>
  <si>
    <t>Celem pracy jest wytworzenie algorytmu dzielącego nabrzeże terminala kontenerowego na segmenty (ang. berths) w celu mnimalizacji średniego czasu obsługi wyznaczanego metodami probabilistycznymi.</t>
  </si>
  <si>
    <t>prof.dr hab.inż. Maciej Drozdowski</t>
  </si>
  <si>
    <t>Prosty system zarządzania magazynem</t>
  </si>
  <si>
    <t>Opracować prosty system wizualizacji zajętości magazynu, położenia towarów w magazynie. System ma umożliwiać uaktualnianie informacji o położeniu palet z towarami, odszukiwanie miejsca przechowywania palet z towarami oraz kojarzyć palety towarowe z miejscami w magazynie wykorzystując zdjęcia lub QRkody odczytywane urządzeniem mobilnym.</t>
  </si>
  <si>
    <t>Strategiczna gra mobilna</t>
  </si>
  <si>
    <t>Opracować grę strategiczną na urządzenie mobilne</t>
  </si>
  <si>
    <t>Bezzałogowe statki powietrzne - opracowanie nowych modeli i algorytmów poruszania obiektów na niskich wysokościach</t>
  </si>
  <si>
    <t>Celem jest opracowanie nowych modeli i dedykowanych algorytmów, które opiszą sposoby poruszania i reakcji podejmowanych przez bezzałogowe statki powietrzne. Szczególnym środowiskiem będą najniższe wartwy atmosfery, włączając wysokości "kilku" metrów nad ziemią. Odpowiednia analiza zostanie zaprezentowana na podtsawie przygotowanych i przeprowadzonych eksperymentów obliczeniowych.</t>
  </si>
  <si>
    <t>dr hab. inż. Jędrzej Musiał</t>
  </si>
  <si>
    <t>Car-sharing - modelowanie projeblomu optymalnej lokalizacji stacji poajzdów</t>
  </si>
  <si>
    <t>Celem jest opracowanie nowych modeli i dedykowanych algorytmów zarządzania lokalizacją stacji bazowych (ładowania) pojazdów współdzielonych. Opracowane modele a algorytmy zostanną poddanę rozbudowanej analizie. Przeprowadzone eksperymenty obliczeniowe zostaną przeaanalizowane i szeroko skomentowane. Możliwe jest wykorzystyanie faktycznych danych.</t>
  </si>
  <si>
    <t>Narzędzie wizualizacji modeli ruchu pojazdów współdzielonych</t>
  </si>
  <si>
    <t>Opracowanie interaktywnej aplikacji umożliwiającej wizualizację ruchu i zasad działania zaawansowanego środowiska współdzielenia pojazadów (car-sharing).</t>
  </si>
  <si>
    <t>Bezzałogowe statki powietrzne - środowisko testowe dla nowych modeli</t>
  </si>
  <si>
    <t>Opracowanie środowiska testowego (zawierającego rozbudowany front-end służacy atrakcyjnej wizualizacji wyników analizy) dla nowych modeli sterowania ruchem (na niskich wysokościach) bezzałogowych statków powietrznych.</t>
  </si>
  <si>
    <t xml:space="preserve">G4G - interaktywna aplikacja mobilna (Green for Go) wspierająca trening strzelca sportowego </t>
  </si>
  <si>
    <t>Opracowanie i zaimplementowanie internetowej aplikacji mobilnej mającej wspierać trening strzelca sportowego (różne rodzaje broni sportowej - ostrej). Układanie treningu, notowanie wyników i przede wszystkim automatycznie rozpoznawanie oddanych strzałów poprzez analizę (kamera telefonu) tarczy strzeleckiej.</t>
  </si>
  <si>
    <t>Eksperymentalna ocena ewolucji przypadków testowych obarczonych przykrymi zapachami</t>
  </si>
  <si>
    <t>Cel: Ocena, czy przypadki testowe obarczone przykrymi zapachami ewoluują w inny sposób niż pozostałe przypadki testowe; Zadania: 
1. Identyfikacja przypadków zbiorów danych do analizy. 
2. Analiza ewolucji przypadków w zbiorach danych. 
3. Ocena porównawcza. 
4. Wnioski</t>
  </si>
  <si>
    <t>dr inż. Bartosz Walter</t>
  </si>
  <si>
    <t>Strategie wykrywania przykrych zapachów w testach jednostkowych</t>
  </si>
  <si>
    <t>Cel: Opracowanie i walidacja strategii do wykrywania przykrych zapachów w testach jednostkowych w oparciu o metryki;  Zadania:
1. Przegląd przykrych zapachów dla testów jednostkowych; 
2. Zdefiniowanie strategii wykrywania; 
3. Walidacja na wybranym zbiorze testowym; 
4. Wnioski</t>
  </si>
  <si>
    <t>Miary zgodności kodu źródłowego z komentarzami</t>
  </si>
  <si>
    <t>Cel: Zdefiniowanie miary spójności dla tekstu komentarza i treści komentowanego kodu; Zadania: 
1. Przegląd miar zgodności dla tekstów; 
2. Opracowanie miary spójności dla tekstu komentarza i treści kodu; 
3. Walidacja na wybranym zbiorze testowym; 
4. Wnioski</t>
  </si>
  <si>
    <t>Projekt i implementacja podejścia do porównywania cząsteczek RNA na poziomie ich struktury drugo- i trzeciorzędowej w celu identyfikacji wspólnego motywu</t>
  </si>
  <si>
    <t xml:space="preserve">Opracowanie podejścia do porównywania znanych ludzkich regulatorowych RNA (micro RNA) oraz ich prekursorów (premiRNA) w celu zidentyfikowania w nich sekwencji adresowych (motywów) kierujących je na eksport do sąsiednich komórek. 
1. Zapoznanie się z problemem predykcji struktur 2D i 3D RNA oraz dostępnymi programami.
2. Zapoznanie się z programami do porównywania struktur 2D i 3D RNA.
3. Opracowanie podejścia do porównywania cząsteczek RNA na poziomie struktury 2D, 3D w celu zidentyfikowania wspólnych motywów.
4. Implementacja i testowanie podejścia.
</t>
  </si>
  <si>
    <t>dr hab.inż. Agnieszka Rybarczyk</t>
  </si>
  <si>
    <t>Algorytm pozwalający na oszacowanie częstości uruchomień dla tranzycji reprezentujących procesy biologiczne w stochastycznych sieciach Petriego.</t>
  </si>
  <si>
    <t xml:space="preserve">Celem pracy jest opracowanie algorytmu pozwalającego na oszacowanie częstości uruchomień dla tranzycji reprezentujących procesy biologiczne w stochastycznych sieciach Petriego.
1. Zapoznanie się z teorią sieci Petriego.
2. Zapoznanie się z istniejącymi rozwiązaniami pozwalającymi na oszacowanie częstości uruchomień dla tranzycji w stochastycznych sieciach Petriego.
3. Opracowanie, implementacja oraz testowanie algorytmu pozwalającego na oszacowanie częstości uruchomień dla tranzycji reprezentujących procesy biologiczne w stochastycznych sieciach Petriego.
</t>
  </si>
  <si>
    <t>Algorytm pozwalający na oszacowanie wartości opóźnień dla tranzycji reprezentujących procesy biologiczne w czasowych sieciach Petriego.</t>
  </si>
  <si>
    <t xml:space="preserve">Celem pracy jest opracowanie algorytmu pozwalającego na oszacowanie wartości opóźnień (czasu trwania danego procesu biologicznego) dla tranzycji w czasowych sieciach Petriego. 
1. Zapoznanie się z teorią sieci Petriego.
2. Zapoznanie się z istniejącymi rozwiązaniami pozwalającymi na oszacowanie wartości opóźnień dla tranzycji w czasowych sieciach Petriego.
3. Opracowanie, implementacja oraz testowanie algorytmu pozwalającego na oszacowanie wartości opóźnień dla tranzycji reprezentujących procesy biologiczne w czasowych sieciach Petriego.
</t>
  </si>
  <si>
    <t>Algorytmy optymalizacji dla problemu szeregowania zadań z kryterium pracy wczesnej</t>
  </si>
  <si>
    <t xml:space="preserve">Celem pracy jest implementacja zaproponowanych w literaturze algorytmów rozwiązujących problem szeregowania zadań na wielu maszynach z kryterium pracy wczesnej; zaprojektowanie i implementacja własnych prostych heurystyk; wykonanie eksperymentu obliczeniowego dla wygenerowanych samodzielnie instancji i analiza jego wyników. </t>
  </si>
  <si>
    <t>dr hab.inż. Małgorzata Sterna</t>
  </si>
  <si>
    <t>Wykorzystanie solverów programowania matametycznego dla problemu optymalizacji kampanii reklamowych</t>
  </si>
  <si>
    <t>Celem pracy jest implementacja istniejącego modelu matematycznego problemu szeregowania reklam w przerwach reklamowych na kanałach telewizyjnych; wykonanie eksperymentów obliczeniowych z wykorzystaniem danych testowych opartych o dane rzeczywiste; analiza uzyskanych wyników.</t>
  </si>
  <si>
    <t>Algorytmy optymalizacji dla problemu lokalizacji zasobów wspierających transport drogowy</t>
  </si>
  <si>
    <t xml:space="preserve">Celem pracy jest zaprojektowanie i implementacja algorytmu metaheurystycznego planującego lokalizację punktów serwisowych w celu zbilansowania kosztu inwestycji i odpowiedniego poziomu świadczonych usług; wygenerowanie danych testowych; przeprowadzenie eksperymentu obliczeniowego i analiza jego wyników. </t>
  </si>
  <si>
    <t>Narzędzia  IT wspomagające modelowanie architektury korporacyjnej</t>
  </si>
  <si>
    <t xml:space="preserve">Przygotowanie studium przypadku modelowania architektury korporacyjnej dla celów dydaktycznych. Analiza celów, metod  i narzędzi IT do modelowania  i zarządzania architekturą korporacyjną. Systematyzacja  wiedzy o typach zmian w organizacjach oraz studium przypadku do zaprezentowania różnych  poziomów modelowania. Przygotowanie materiałów  i ćwiczeń dla celów edukacyjnych  </t>
  </si>
  <si>
    <t>dr inż. Rafał Klaus</t>
  </si>
  <si>
    <t xml:space="preserve">Opracowanie projektu graficznego i funkcjonalnego gry komputerowej </t>
  </si>
  <si>
    <t xml:space="preserve">Przygotowanie studium przypadku dla celów dydaktycznych. Zaprojektowanie i wykonanie projektu graficznego i funkcjonalnego gry komputerowej. Systematyzacja wiedzy z zakresu budowy modeli funkcjonalnych gier komputerowych i zasad opracowywania grafiki. Przygotowanie case study kilku przypadków dla celów dydaktycznych  </t>
  </si>
  <si>
    <t xml:space="preserve">Opracowanie scenariusza gry komputerowej </t>
  </si>
  <si>
    <t xml:space="preserve">Przygotowanie studium przypadku dla celów dydaktycznych. Zaprojektowanie i wykonanie scenariusza gry komputerowej. Systematyzacja wiedzy z zakresu budowy scenariuszy gier. Analiza narzędzi IT wspomagających budowę scenariuszy gier. Przygotowanie case study kilku przypadków dla celów dydaktycznych  </t>
  </si>
  <si>
    <t>Analiza porównawcza algorytmów zliczania grafletów</t>
  </si>
  <si>
    <t>Przegląd istniejących algorytmów zliczania wystąpień grafletów (małych indukowanych podgrafów, ang. graphlets) w sieciach nieskierowanych i skierowanych. Analiza porównawcza algorytmów. Zadania: (1) Przegląd literatury (2) Porównanie znanych z literatury algorytmów na gruncie teoretycznym (zastosowane podejścia) i praktycznym (testy na wzorcowych instancjach) (3) Złożenie pracy dyplomowej w formie pisemnej z załączeniem kodu źródłowego, instancji i wyników obliczeń na CD/DVD.</t>
  </si>
  <si>
    <t>prof. dr hab. inż. Marta Kasprzak</t>
  </si>
  <si>
    <t>Algorytm dla problemu zliczania grafletów w sieciach nieskierowanych</t>
  </si>
  <si>
    <t xml:space="preserve">Skonstruowanie efektywnego czasowo algorytmu dla problemu zliczania wystąpień grafletów (małych indukowanych podgrafów, ang. graphlets) w sieciach nieskierowanych. Zadania: (1) Przegląd literatury (2) Opracowanie nowego, efektywnego czasowo algorytmu zliczania grafletów w sieciach nieskierowanych (3) Implementacja i testy nowego algorytmu, porównanie z innymi algorytmami znanymi z literatury (4) Złożenie pracy dyplomowej w formie pisemnej z załączeniem kodu źródłowego, instancji i wyników obliczeń na CD/DVD. </t>
  </si>
  <si>
    <t>Algorytm dla problemu zliczania grafletów w sieciach skierowanych</t>
  </si>
  <si>
    <t>Skonstruowanie efektywnego czasowo algorytmu dla problemu zliczania wystąpień grafletów (małych indukowanych podgrafów, ang. graphlets) w sieciach skierowanych. Zadania: (1) Przegląd literatury (2) Opracowanie nowego, efektywnego czasowo algorytmu zliczania grafletów w sieciach skierowanych (3) Implementacja i testy nowego algorytmu, porównanie z innymi algorytmami znanymi z literatury (4) Złożenie pracy dyplomowej w formie pisemnej z załączeniem kodu źródłowego, instancji i wyników obliczeń na CD/DVD.</t>
  </si>
  <si>
    <t>Ocena i optymalizacja efektywności obliczeń w niejednorodnym systemie równoległym</t>
  </si>
  <si>
    <t>Efektywne wykorzystanie do obliczeń współbieżnych systemu równoległego opartego o komputery wieloprocesorowe i  procesory kart graficznych. Poznanie struktury systemu obliczeniowego  CPU-GPU, środowiska programistycznego oraz pomiar parametrów systemu . Opracowanie modelu systemu. Zaproponowanie metody optymalizacji efektywności przetwarzania. Wykonanie eksperymentów obliczeniowych dla zaproponowanego podejścia optymalizacyjnego. Opracowanie wyników i zaproponowanie  uogólnionych wniosków dotyczących efektywności przetwarzania w systemie o niejednorodnej równoległości. Narzędzia: OpenMP, MPI, CUDA, OpenCL.</t>
  </si>
  <si>
    <t>dr inż. Rafał Walkowiak</t>
  </si>
  <si>
    <t xml:space="preserve">Ocena efektywności przetwarzania w systemie obliczeniowym  </t>
  </si>
  <si>
    <t>Analiza znaczenia i możliwości wykorzystania miar efektywności dostępnych w programach oceny efektywności przetwarzania. Opracowanie kodów testowych typowych zadań obliczeniowych. Przeprowadzenie eksperymentu obliczeniowego dla wybranych instancji problemu: pomiar efektywności przetwarzania oraz miar/zdarzeń oceny pracy systemu obliczeniowego. Analiza wyników eksperymentu oraz sformułowanie i przedstawienie wniosków na temat zależności pomiędzy  miarami oceny pracy systemu obliczeniowego, a efektywnością przetwarzania.</t>
  </si>
  <si>
    <t>Badania fotorealistycznych modeli oświetlenia bazujących na technologiach ray-tracingu w silniku gier Unreal Engine 4</t>
  </si>
  <si>
    <t xml:space="preserve">Porównanie jakości i testy wydajnościowe fotorealiztycznego modelu oświetlenia dla silnika Unreal Engine 4. 
• Zapoznanie się z technikami generowania obrazów z wykorzystaniem technologii śledzenia promieni.
• Zapoznanie się z silnikiem Unreal Engine i oprogramowaniem Blender pod kątem tworzenia fotorealistycznych scen.
• Opracowanie scen stanowiących testy jakościowe i wydajnościowych dla renderingu w czasie rzeczywistym silnika Unreal Engine 4 i programu Blender.
• Przeprowadzenie testów porównawczych silnika gier z programem do tworzenia treści trójwymiarowych Blender.
</t>
  </si>
  <si>
    <t>dr inż. Paweł Wojciechowski</t>
  </si>
  <si>
    <t>Analiza wydajnościowa mechanizmów Data-Oriented Technology Stack w silniku Unity3D</t>
  </si>
  <si>
    <t xml:space="preserve">Przeprowadzenie analizy wydajnościowej nowej technologii optymalizacji wyświetlania wielu obiektów w silniku Unity3D. 
• Zapoznanie się z silnikiem Unity3D
• Zapoznanie się z mechanizmami składającymi się na DOTS.
• Opracowanie i implementacje sceny testowej zawierającej dużą liczbę obiektów z wykorzystaniem technologii DOTS i bez niej.
• Testy wydajnościowe mechanizmów DOTS.
 </t>
  </si>
  <si>
    <t>Badanie dokładności pozycjonowania obiektów w technologii rozszerzonej rzeczywistości</t>
  </si>
  <si>
    <t xml:space="preserve">Opracowanie testów dokładności pozycjonowania obiektów w wirtualnej rzeczywistości dla wybranej platformy. 
• Zapoznanie się z technologiami rozszerzonej rzeczywistości
• Opracowanie zestawu testów badających dokładność i stabilność pozycji utworzonego obiektu 
• Przeprowadzenie testów dla wybranej platformy w różnych konfiguracjach sprzętowych
</t>
  </si>
  <si>
    <t>Dobór i optymalizacja wytycznych żywieniowych w oparciu o ograniczenia i preferencje uczestników; (2 os.)</t>
  </si>
  <si>
    <t>Opracowanie algorytmów doboru wytycznych żywieniowych oraz w daleszej części generowanie jadłospisów w oparciu o repozytoria informacji o wartościach odżywczych producentów pokarmów, preferencje uczestników; Przygotowanie aplikacji mobilnej umożliwiającej zbieranie informacji o przyjmowanych posiłkach (dzienniczek żywieniowy), przegląd zaproponowanych posiłków oraz śledzenie postępów stosowania wybranej formy diety (np. diety redukcyjnej); Przygotowanie dokumentacji z opisem zastosowanych rozwiązań i algorytmów;</t>
  </si>
  <si>
    <t>dr inż. Marcin Borowski</t>
  </si>
  <si>
    <t>Algorytmy zarządzania zasobami oraz monitoringu dla pól golfowych (2 os.)</t>
  </si>
  <si>
    <t>Opracowanie algorytmów optymalizacji zazosbów oraz monitoringu poszczególnych zasobów związanych z utrzymaniem pól golfowych.Przygotowanie aplikacji z wizualizacją pola golfowego, przemieszczających się zasobów oraz graczy.Przygotowanie dokumentacji z opisem wykorzystanych rozwiązań i zaproponowanych algorytmów.</t>
  </si>
  <si>
    <t>Optymalizacja usług serwisowych dla wybranych obszarów przemysłu.</t>
  </si>
  <si>
    <t>Opracowanie algorymtów optymalizujących dobów i uszeregowania realizacji usług serwisowych dla wybranej gałęzi przemysłu (np. urządzenia grzewcze) w zależności od typu awarii, rodzaju zgłoszenia, typu urządzenia, lokalizacji, liczby dostępnych serwisantów, kompetencji serwisantów itd.; Przygotowanie aplikacji monitorującej i zarządzającej zgłoszeniami serwisowymi oraz przygotowanie aplikacji mobilnej dla serwisantów; Przygotowanie dokumentacji technicznej;</t>
  </si>
  <si>
    <t>Heurystyczny algorytm do znajdowania ścieżek w grafie sekwencji DNA</t>
  </si>
  <si>
    <t xml:space="preserve">Asemblacja DNA jest jednym z kluczowych etapów procesu odczytywania sekwencji genomów żywych organizmów. W ostatnim etapie asemblacji długie, w miarę pewne sekwencje (ciągi liter A,C,T,G), powstałe w wyniku połączenia krótkich sekwencji odczytanych z sekwenatora, stanowią graf zależności. Ten ostatni etap, zwany scaffoldingiem, sprowadza się do znalezienia ścieżek we wspomnianym grafie minimalizującym koszty błędów połączenia sekwencji. Celem pracy jest zaproponowanie i zaimplementowanie odrębnego i niezależnego heurystycznego algorytmu scaffoldowania i porównanie wyników tegoż algorytmu, na sztucznych i rzeczywistych danych wejściowych, z istniejącymi implementacjami rozwiązującymi tenże problem. 
• Zaproponowanie reprezentacji struktury grafowej przechowującej niezbędne do przeprowadzania algorytmu informacje
• Opracowanie i implementacja heurystycznego algorytmu do znajdowania ścieżki w zaproponowanej strukturze grafowej
• Zebranie zbiorów testowych dla algorytmu
• Zaproponowanie miary jakości oceny wyników algorytmów
• Przeprowadzenie eksperymentów obliczeniowych porównujących wyniki zaproponowanej metody z innymi dostępnymi na rynku
</t>
  </si>
  <si>
    <t>dr hab. inż. Aleksandra Świercz</t>
  </si>
  <si>
    <t>Rozbudowa analizatora stanów programu współbieżnego w języku C</t>
  </si>
  <si>
    <t>Celem pracy jest rozbudowanie istniejącej implementacji analizatora stanów (możliwych przeplotów) dla programów współbieżnych napisanych w języku C z wykorzystaniem biblioteki pthreads.
Zapoznanie się z biblioteką pthreads i istniejącą implementacją analizatora, opracowanie koncepcji rozbudowy o wizualizację stanów oraz analizę przepływu sterowania na poziomie instrukcji warunkowych i pętli, implementacja, testowanie i opracowanie dokumentacji.</t>
  </si>
  <si>
    <t>dr inż. Wojciech Complak</t>
  </si>
  <si>
    <t>Analiza przepływu sterowania i danych w algorytmie odtwarzania modelu UML z kodu źródłowego Javy</t>
  </si>
  <si>
    <t>Celem pracy jest rozbudowa wtyczki do odtwarzania (reverse engineering) modelu UML z kodu źródłowego klas w języku Java o wnioskowanie z implementacji klas.
Zapoznanie się z dokumentacją programu WhiteStarUML, opracowanie koncepcji rozbudowy wtyczki o analizę przepływu sterowaniach i danych, implementacja, testowanie i opracowanie dokumentacji</t>
  </si>
  <si>
    <t>Dedykowany model word embeddings dla słownictwa z obszaru inżynierii wymagań</t>
  </si>
  <si>
    <t>Celem pracy jest wytrenowanie modelu word embeddings dla dokumentów związanych z procesem inżynierii wymagań. Zadania związane z przygotowaniem pracy obejmują: zgromadzenie korpusu dokumentów związanych z procesem inżynierii wymagań (np. specyfikacji wymagań, dokumentacji użytkownika), wytrenowanie modeli word embeddings, porównanie relacji pomiędzy wybranymi słowami w ramach wytrenowanego modelu oraz modeli ogólnych, aplikacji wytrenowanego modelu do wybranego problemu predykcji bazującego na wymaganiach.</t>
  </si>
  <si>
    <t>dr inż. Mirosław Ochodek</t>
  </si>
  <si>
    <t>Mechanizm poszukiwania nowych definicji miary liczby linii kodu</t>
  </si>
  <si>
    <t xml:space="preserve">Celem pracy jest zaproponowanie mechanizmu pozwalającego na poszukiwanie nowych definicji miar rozmiaru linii kodu do specyficznych zastosowań. Definicja miary rozmiaru linii kodu określa reguły mówiące o tym czy daną linię należy policzyć czy też nie (np. zlicz wszystkie linie nie będące komentarzami). Proponowane podejście znajdowałoby automatycznie takie reguły, dzięki którym łączny rozmiar najlapiej korelowałby z określoną wielkością (np. takie reguły dla linni kodu, które pozwoliłyby osiągnąć najwyższą korelacje między liczbą linii kodu i liczbą  przypadków testowych).  </t>
  </si>
  <si>
    <t>Automatyczne przewidywanie zdarzeń w scenariuszach przypadków użycia</t>
  </si>
  <si>
    <t>Celem pracy jest stworzenie modelu predykcji zdarzeń w scenariuszach przypadków użycia. Zdarzenie określa sytuację, która powoduje odchylenie od realizacji scenariusza przypadku (np. użytkownik nie podał danych). Proponowany model na podstawie sekwencji kroków będzie przewidywał typ zdarzeń jakie mogą wystąpić w danym kroku scenariusza.</t>
  </si>
  <si>
    <t>Narzędzie do rysowania diagramów struktur G4</t>
  </si>
  <si>
    <t>G4 to struktury DNA/RNA składające się z czterech nici. Zrozumienie ich kształtu i w rezultacie funkcji znacznie ułatwiają uproszczone diagramy. W literaturze naukowej przyjęto standardowy format takich diagramów, jednak brak jest narzędzia do ich automatycznego generowania.
Cel: Stworzenie aplikacji do odczytu zapisanej struktury G4 w ustalonym formacie i przygotowanie jej diagramu w formacie SVG.
Zadania: Zapoznanie się ze standardowymi podejściami do wizualizacji G4; Przygotowanie interfejsu do odczytu struktury G4 z pliku tekstowego; Stworzenie aplikacji do rysowania diagramów struktur G4; Przetestowanie wyników na przygotowanym zbiorze danych</t>
  </si>
  <si>
    <t>dr inż. Tomasz Żok</t>
  </si>
  <si>
    <t>Projekt oraz implementacja platformy internetowej BIRA</t>
  </si>
  <si>
    <t>Problematyka projektu wywodzi się z bioinformatyki. Skuteczna realizacja pracy dyplomowej nie wymaga wstępnej znajomości zagadnień bioinformatycznych ani biologicznych. 
Celem projektu dyplomowego jest zaprojektowanie oraz zaimplementowanie wydajnej obliczeniowo i przyjaznej dla użytkownika aplikacji internetowej, która umożliwi użytkownikom optymalne dopasowanie dwóch lub więcej struktur 3D cząsteczek RNA. Struktura 3D RNA jest reprezentowana jako zbiór atomów = punktów w przestrzeni trójwymiarowej. Dopasowanie (inaczej: nałożenie) dwóch struktur 3D polega na takim nałożeniu na siebie dwóch zbiorów punktów (atomów), aby średnia odległość euklidesowa między nimi była minimalna. Dostępne są dwa algorytmy optymalnego dopasowania struktur RNA (autor: mgr inż. M. Żurkowski), które należy wykorzystać w warstwie backend. Aplikacja zostanie udostępniona naukowcom z całego świata analizującym budowę cząsteczek RNA i stanie się elementem RNApolis – wirtualnego laboratorium do badania struktur RNA metodami obliczeniowymi. 
Należy stworzyć platformę BIRA (Backbone Independent RNA 3D Align platform) zgodną ze specyfikacją wymagań opracowaną przez M. Szachniuk oraz M. Antczaka. W warstwie obliczeniowej platforma powinna integrować algorytmy dopasowania struktur autorstwa M. Żurkowskiego. BIRA pozwoli użytkownikom na wyznaczenie największego możliwego dopasowania strukturalnego dla pary struktur 3D RNA przy założeniu, że porównywane cząsteczki mogą mieć inne sekwencje. Platforma powinna umożliwiać efektywne obliczeniowo wyznaczanie dopasowania wielu par struktur 3D RNA zgłaszanych w ramach jednego złożonego zadania. Zadaniem dyplomanta będzie również stworzenie pełnej dokumentacji systemu oraz przetestowanie jego działania dla reprezentatywnych danych dostarczonych przez promotora.</t>
  </si>
  <si>
    <t>dr hab. inż. Maciej Antczak</t>
  </si>
  <si>
    <t xml:space="preserve">Optymalizacja sposobu prezentacji przeplotów w cząsteczkach RNA z wykorzystaniem metod grafiki komputerowej
</t>
  </si>
  <si>
    <t>Problematyka projektu wywodzi się z bioinformatyki. Skuteczna realizacja pracy dyplomowej  nie wymaga wstępnej znajomości zagadnień biologicznych. 
Celem pracy jest opracowanie algorytmów do optymalizacji sposobu prezentacji przeplotów obserwowanych w cząsteczkach RNA. 
1. Zapoznanie się z problemem wizualizowania przeplotów obserwowanych w cząsteczkach RNA.
2. Przegląd istniejących rozwiązań w dziedzinie grafiki komputerowej adresujących ten lub zbliżony problem.
3. Opracowanie specjalizowanego rozwiązania lub dostosowanie istniejącego podejścia do założonego problemu.
4. Przeprowadzenie eksperymentów weryfikujących efektywność obliczeniową jak i precyzję identyfikacji przeplotów w cząsteczkach RNA.
5. Wdrożenie opracowanego rozwiązania w ramach udostępnionego serwera obliczeniowego.
6. Stworzenie dokumentacji technicznej oraz dołączenie kodu źródłowego zrealizowanych artefaktów wraz z dokumentacją na płycie DVD.</t>
  </si>
  <si>
    <t>Opracowanie i weryfikacja podejść do asemblacji zdefiniowanego zbioru elementów 3D RNA podczas tworzenia wstępnego modelu w ramach systemu RNAComposer</t>
  </si>
  <si>
    <t>Problematyka projektu wywodzi się z bioinformatyki. Skuteczna realizacja pracy dyplomowej nie wymaga wstępnej znajomości zagadnień biologicznych. 
Celem pracy jest opracowanie algorytmów pozwalających na konstruowanie wstępnego modelu 3D RNA przy jednoczesnej minimalizacji możliwych nieprawidłowości przestrzennych na podstawie zbioru określonych elementów 3D RNA. 
1. Zapoznanie się ze strukturalną topologią cząsteczek RNA reprezentowaną w postaci grafu.
2. Przegląd istniejących metod w celu identyfikacji tych, które mogą okazać się skuteczne podczas konstruowania wstępnego modelu 3D RNA w oparciu o określony zbiór elementów 3D RNA.
3. Opracowanie specjalizowanego rozwiązania lub dostosowanie istniejącego podejścia do założonego problemu.
4. Przeprowadzenie eksperymentów weryfikujących efektywność obliczeniową jak i jakość konstruowanych modeli 3D RNA z wykorzystaniem istniejących narzędzi.
5. Wdrożenie opracowanego rozwiązania w ramach modułu obliczeniowego systemu RNAComposer.
6. Stworzenie dokumentacji technicznej oraz dołączenie kodu źródłowego zrealizowanych artefaktów wraz z dokumentacją na płycie DVD.</t>
  </si>
  <si>
    <t>Opracowanie metody obliczeniowej pozwalającej na wiarygodne przewidywanie struktur przestrzennych bardzo dużych cząsteczek RNA</t>
  </si>
  <si>
    <t xml:space="preserve">Problematyka projektu wywodzi się z bioinformatyki. Skuteczna realizacja pracy dyplomowej nie wymaga wstępnej znajomości zagadnień biologicznych. 
Celem pracy jest opracowanie metody obliczeniowej pozwalającej na wiarygodne modelowanie struktur przestrzennych RNA, których sekwencja składa się z 500 i więcej reszt nukleotydowych. 
1. Zapoznanie się ze specyfiką modułu obliczeniowego systemu RNAComposer.
2. Identyfikacja kluczowych problemów, które powodują spadek jakości predykcji wraz ze wzrostem rozmiaru wejściowej sekwencji RNA.
3. Opracowanie nowej metody obliczeniowej, która potrafiłaby w taki sposób wykorzystywać istniejący moduł obliczeniowy systemu RNAComposer, aby unikać problemów powodujących nieprawidłowości zachodzących wraz ze wzrostem rozmiaru cząsteczki RNA.
4. Przeprowadzenie eksperymentów weryfikujących efektywność obliczeniową jak i jakość uzyskiwanych modeli 3D RNA z wykorzystaniem istniejących narzędzi.
5. Wdrożenie opracowanego rozwiązania w postaci nowej wersji modułu obliczeniowego systemu RNAComposer.
6. Stworzenie dokumentacji technicznej oraz dołączenie kodu źródłowego zrealizowanych artefaktów wraz z dokumentacją na płycie DVD.
</t>
  </si>
  <si>
    <t>Algorytmy znajdowania podobieństw w grafach</t>
  </si>
  <si>
    <t xml:space="preserve">Celem pracy jest opracowanie i implementacja algorytmów umożliwiających określanie podobieństwa grafów oraz znajdowanie występujących w nich podobnych struktur. 
1. Przegląd literatury dotyczącej zagadnień porównywania grafów.
2. Opracowanie zestawienia opisanych w literaturze metod znajdowania 
    podobieństw grafów oraz ich zastosowań.
3. Opracowanie algorytmów dla wybranych problemów porównywania 
    grafów mogących znaleźć zastosowanie w analizie modeli systemów 
    biologicznych.
4. Implementacja algorytmów.
5. Przeprowadzenie eksperymentu obliczeniowego.
</t>
  </si>
  <si>
    <t>prof. dr hab. inż. Piotr Formanowicz</t>
  </si>
  <si>
    <t>Szeregowanie zadań i przerw konserwacyjnych na procesorach równoległych</t>
  </si>
  <si>
    <t xml:space="preserve">Celem pracy jest opracowanie i implementacja algorytmów dla wybranych problemów szeregowania zadań i przerw konserwacyjnych w systemach procesorów równoległych. 
1. Przegląd literatury dotyczącej problemów szeregowania zadań w  
    systemach procesorów równoległych z ograniczoną dostępnością, ze   
    szczególnym uwzględnieniem problemów z okresami niedostępności o 
    zmiennej długości i/lub nieustalonej pozycji.
2. Opracowanie zestawienia opisanych w literaturze wyników dotyczących  
    problemów szeregowania zadań w systemach procesorów równoległych z 
    ograniczoną dostępnością.
3. Opracowanie algorytmów dla wybranych problemów.
4. Implementacja algorytmów.
5. Przeprowadzenie eksperymentu obliczeniowego.
</t>
  </si>
  <si>
    <t>Modelowanie i analiza zjawisk leżących u podstaw procesu zapalnego za pomocą metod teorii gier ewolucyjnych</t>
  </si>
  <si>
    <t xml:space="preserve">Celem pracy jest opracowanie modeli opartych na teorii gier ewolucyjnych zjawisk związanych z procesem zapalnym w organizmie człowieka oraz przeprowadzenie ich analizy. 
1. Przegląd literatury dotyczącej zastosowania teorii gier ewolucyjnych do 
    badania procesów zachodzących w organizmie człowieka.
2. Opracowanie modeli opartych na teorii gier ewolucyjnych wybranych 
    procesów związanych z powstawaniem zapalenia.
3. Analiza opracowanych modeli.
4. Sformułowanie wniosków.
</t>
  </si>
  <si>
    <t>Algorytmy kwantowe dla problemów kombinatorycznych</t>
  </si>
  <si>
    <t xml:space="preserve">Celem pracy jest opracowanie algorytmów kwantowych dla wybranych problemów kombinatorycznych. 1. Przegląd literatury dotyczącej algorytmów i komputerów kwantowych.
2. Opis modeli obliczeń kwantowych.
3. Opis klas złożoności związanych z obliczeniami kwantowymi.
4. Opracowanie zestawienia znanych algorytmów kwantowych dla
    problemów kombinatorycznych.
5. Opracowanie algorytmów kwantowych dla wybranych problemów 
    kombinatorycznych. 
</t>
  </si>
  <si>
    <t>Benchmark dysków USB w różnych systemach plików</t>
  </si>
  <si>
    <t xml:space="preserve">Celem pracy jest:
1. Przegląd literatury i algorytmów związanych z zapisem danych na dyskach USB . 
2. Propozycja benchmarku pozwalającego obiektywnie porównać efektywność zapisu i odczytu danych z dysków USB. 
3. Analiza zebranych wyników pomiarowych. 
4. Przegląd literatury w zakresie technologii budowy dysków USB oraz algorytmów zapisu i organizacji danych na tych nośnikach.
5. Projekt benchmarku pozwalającego na obiektywne porównanie efektywności zapisu i odczytu danych z dysków USB. 
6. Projekt i przeprowadzenie eksperymentów porównawczych z zastosowaniem opracowanego benchmarku; zebranie i wizualizacja wyników. 
7. Zebranie i opracowanie wniosków w formie publikacji. </t>
  </si>
  <si>
    <t>dr inż.  Adam Wojciechowski</t>
  </si>
  <si>
    <t>Zastosowanie metody Radar Chart Area do wyszukiwania podobnych ofert sprzedaży w systemie aukcyjnym lub sklepach internetowych</t>
  </si>
  <si>
    <t xml:space="preserve">Celem pracy jest:
1. Aplikacja metody RCA w kontekście wyszukiwania obiektów podobnych do zadanego wzorca pośród ofert sprzedaży w systemie aukcyjnym lub pośród ofert w sklepach internetowych.
2. Opracowanie narzędzi wizualizacji podobieństwa obiektów wyznaczanego wg zasady RCA.
3. Wybór i oczyszczenie danych służących do przeprowadzenia eksperymentów obliczeniowych. 
4. Walidacja opracowanego systemu porównywania ofert sprzedaży poprzez sprawdzenie, czy sugerowane podobieństwo obiektów pokrywa się z intuicją klientów. 
Lista zadań obejmuje m.in.:
1. Implementacja metody RCA w formie niezależnej aplikacji potrafiącej importować wieloatrybutowe opisy obiektów z systemów aukcyjnych i sklepów internetowych.
2. Wizualizacja podobieństwa obiektów w sensie RCA.Wybór źródła i oczyszczenie danych służących do przeprowadzenia eksperymentów obliczeniowych. 
3. Eksperymentalna walidacja opracowanego narzędzia poprzez sprawdzenie, czy analitycznie wyznaczane podobieństwo pokrywa się z intuicją konsumentów. </t>
  </si>
  <si>
    <t>Symulator ewakuacji z budynku</t>
  </si>
  <si>
    <t xml:space="preserve">Celem pracy jest: 
1. Analiza literatury w zakresie konstruowania i weryfikacji dróg ewakuacji ludzi i zwierząt w warunkach wypadków, katastrof itp.Implementacja symulatora ewakuacji w środowisku Unity
2. Zbudowanie modeli wybranych budynków z uwzględnieniem przepustowości wejść i wyjść, liczby osób przebywających wewnątrz i innych zmiennych określających możliwości i tempo prowadzenie akcji ewakuacyjnej. 
3. Weryfikacja możliwości ewakuacji ludzi z wybranych rzeczywistych budynków. 
4. Przegląd literaturyBudowa modelu schematu ewakuacji z budynku z uwzględnieniem wielu zmiennych tego procesu. 
5. Implementacja środowiska symulacji w systemie Unity.
6. Zbudowanie modeli wybranych budynków.  
7. Przeprowadzenie testów symulacyjnych. 
8. Opracowanie raportu z przeprowadzonych symulacji w formie publikacji.
</t>
  </si>
  <si>
    <t>Implementacja i ocena hybrydowej metody Zone Recovery w kontekście handlu kontraktami CFD</t>
  </si>
  <si>
    <t xml:space="preserve">Celem pracy jest: 
1. zapoznanie się z platformami, zasadami i mechanizmami handlu kontraktami CFD. 
2. implementacja strategii opartej o algorytm Zone Recovery, ale operującej na dwóch mechanizmach: zwiększania wolumenu i zwiększania wartości poziomów ZR, TP i SL;
3. przeprowadzenie serii eksperymentów obliczeniowych pozwalających na optymalizację strategii, dobranie instrumentów i warunków prowadzenia transakcji, dla których strategia Hybrid Zone Recovery osiąga optymalne rezultaty. 
4. Przegląd literatury oraz omówienie zasad prowadzenia transakcji wg reguł algorytmu Zone Recovery. 
5. Opisanie algorytmu Hybrid Zone Recovery i jego parametryzacja. Implementacja Hybrid Zone Recovery.
6. Eksperymenty weryfikujące skuteczność i efektywność metody HZR w porównaniu do ZR w wersji klasycznej. 
7. Opracowanie raportu uwzględniającego zebrane wyniki. 
8. Przewidywane jest opracowanie publikacji.
</t>
  </si>
  <si>
    <t>Zajety</t>
  </si>
  <si>
    <t xml:space="preserve">Przeniesienie aplikacji internetowej symulatora load-balancingu z Javy do JavaScriptu </t>
  </si>
  <si>
    <t>Należy przenieść istniejący symulator algorytmów równoważenia obciążeń w rozproszonych systemach komputerowych z Javy do aplikacji internetowej w JavaScripcie.</t>
  </si>
  <si>
    <t>Nies</t>
  </si>
  <si>
    <t>Badania profili żądań zasobowych dla wybranych aplikacji mobilnych</t>
  </si>
  <si>
    <t>Porównać i wybrać narzędzia do śledzenia zużycia zasobów przez aplikacje w systemie Android. Określić profile (wektory) zasobów zużywanych przez przykładowe aplikacje mobilne</t>
  </si>
  <si>
    <t>Wizualizacja oświetlenia pomieszczeń światłem słonecznym</t>
  </si>
  <si>
    <t>Celem pracy jest przygotowanie systemu, który wizualizuje stan oświetlenia pomieszczenia światłem słonecznym w wybranym dniu roku, o wskazanej godzinie, uwzględniając położenie geograficzne budynku i ewentualne przeszkody terenowe.</t>
  </si>
  <si>
    <t>System wspomagający pracę biura nieruchomości udostępniający model preferencji</t>
  </si>
  <si>
    <t>Celem pracy jest opracowanie systemu prowadzącego ewidencję nieruchomości oferowanych przez biuro i umożliwiającego klientom tworzenie modelu preferencji, pozwalając na przypisywanie wag poszczególnym kryteriom opisującym nieruchomość.</t>
  </si>
  <si>
    <t xml:space="preserve">ArchiMate 3 w modelowaniu zmian organizacji </t>
  </si>
  <si>
    <t xml:space="preserve">Przygotowanie studium przypadku modelowania architektury korporacyjnej dla celów dydaktycznych. Analiza celów, metod  i narzędzi IT do modelowania  i zarządzania architekturą korporacyjną. Systematyzacja  wiedzy o typach zmian w organizacjach oraz studium przypadku do zaprezentowania różnych  poziomów modelowania. Przygotowanie materiałów  i ćwiczeń dla celów edukacyjnych  z wykorzystaniem narzędzi ArchiMate </t>
  </si>
  <si>
    <t xml:space="preserve">Wpływ idei przemysłu 4.0 na architekturę korporacyjną </t>
  </si>
  <si>
    <t xml:space="preserve">Przygotowanie studium przypadku dla celów dydaktycznych. Systematyzacja wiedzy z zakresu budowy architektury korporacji w szczególności architektury IT. Analiza wpływu idei przemysłu 4.0 na zmiany modeli  architektury  korporacji. Przygotowanie case study kilku przypadków dla celów dydaktycznych  </t>
  </si>
  <si>
    <t xml:space="preserve">Zaprojektowanie gry komputerowej w oparciu o wybrany silnik  </t>
  </si>
  <si>
    <t xml:space="preserve">Wykonanie gry i przygotowanie studium przypadku dla celów dydaktycznych. Zaprojektowanie i wykonanie gry. Wybór silnika. Systematyzacja wiedzy z zakresu budowy gier w oparciu o wybrany silnik. Przygotowanie case study dla celów dydaktycznych.  </t>
  </si>
  <si>
    <t>BPEL w modelowaniu procesów biznesowych</t>
  </si>
  <si>
    <t xml:space="preserve">Przygotowanie studium przypadku z zastosowaniem języka BPEL.  Wybór darmowego środowiska do modelowanie procesów w BPEL. Przygotowanie case study kilku przypadków dla  celów dydaktycznych.  </t>
  </si>
  <si>
    <t xml:space="preserve">Budowa oprogramowania trenera żywienia </t>
  </si>
  <si>
    <t xml:space="preserve">Budowa portalu wspomagania zarządzanie dietą i treningami. Analiza rozwiązań rynkowych. Budowa portalu w tym mobilnego. Badania nad pozycjonowaniem portalu. </t>
  </si>
  <si>
    <t>Systemy uruchomieniowe układów wbudowanych Raspberry PI</t>
  </si>
  <si>
    <t xml:space="preserve">Poszerzenie bazy dydaktycznej laboratorium inżynierii komputerowej. Rozbudowa zestawu systemu wbudowanego i uruchomieniowego Raspberry PI. Przygotowanie materiałów i ćwiczeń dla celów edukacyjnych. </t>
  </si>
  <si>
    <t>Budowa portali wspierających kreatywne nauczanie</t>
  </si>
  <si>
    <t xml:space="preserve">Budowa strony kreatywni.org . Analiza rozwiązań rynkowych. Budowa portalu. Badania nad pozycjonowaniem portalu. Promocja portalu. </t>
  </si>
  <si>
    <t>Budowa i oprogramowanie drużyny RoboCup</t>
  </si>
  <si>
    <t>Zaprojektowanie i wykonanie dla celów dydaktycznych drużyny robotów klasy Robot Soccer World Cup zdolnych do zwycięstwa w zawodach. Wykonanie wzorcowej dokumentacji DTR.</t>
  </si>
  <si>
    <t xml:space="preserve">Budowa i oprogramowanie robota micromouse </t>
  </si>
  <si>
    <t>Zaprojektowanie i wykonanie dla celów dydaktycznych robota klasy micromouse zdolnego do zwycięstwa w zawodach. Porównanie kilku wariantów algorytmów szukania drogi wyjścia z labiryntu. Wykonanie wzorcowej dokumentacji DTR.</t>
  </si>
  <si>
    <t>Budowa robota minisumo</t>
  </si>
  <si>
    <t>Zaprojektowanie i wykonanie dla celów dydaktycznych wzorcowego robota minisumo zdolnego do zwycięstwa w zawodach. Wykonanie wzorcowej dokumentacji DTR.</t>
  </si>
  <si>
    <t>Budowa robota na konkurs URC</t>
  </si>
  <si>
    <t>Zaprojektowanie i wykonanie dla celów dydaktycznych prototypu robota zdolnego do udziału w konkursie University Rover Challenge. Wykonanie wzorcowej dokumentacji DTR.</t>
  </si>
  <si>
    <t>Budowa kwadrokoptera</t>
  </si>
  <si>
    <t>Zaprojektowanie i wykonanie dla celów dydaktycznych prototypu  kwadrokoptera. Wykonanie wzorcowej dokumentacji DTR.</t>
  </si>
  <si>
    <t>Algorytmy kolekcjonerskiej wymiany wzajemnej</t>
  </si>
  <si>
    <t xml:space="preserve">Celem wymiany kolekcjonerskiej jest takie dokonanie bilateralnej lub wieloosobowej wymiany przedmiotów, aby po transakcji wartość poszczególnych kolekcji wszystkich uczestników wymiany wzrosła, czyli aby wymiana każdemu uczestnikowi ‘opłacała się’. Celem pracy jest opracowanie założeń i zbudowanie środowiska do symulacji oraz prowadzenia eksperymentów w zakresie optymalizacji kolekcjonerskiej wymiany wzajemnej w wieloosobowej grupie. 
1. Studium zastosowań algorytmów kolekcjonerskiej wymiany wzajemnej.
2. Implementacja wybranych algorytmów wymiany wzajemnej.
3. Zbudowanie symulatora pozwalającego na prowadzenie optymalizacyjnych eksperymentów obliczeniowych i generowanie raportów. 
4. Test poprawności pracy systemu.
</t>
  </si>
  <si>
    <t>dr inż. Adam Wojciechowski</t>
  </si>
  <si>
    <t>Aplikacja wskazująca drogę do wyznaczonego celu</t>
  </si>
  <si>
    <t>Opracowanie aplikacji dla urządzenia mobilnego, która wskazuje na bieżąco drogę do wskaznego punktu, nakładając informacje na obraz z kamery urządzenia. Punkty docelowe moga być wskazywane na mapie lub na podstawie informacji z innego urządzenia (znajdź mnie).</t>
  </si>
  <si>
    <t>Aplikacja mobilna pomagająca dzielić się obowiązkami we wspólnym gospodarstwie domowym</t>
  </si>
  <si>
    <t>Motywowanie współgospodarzy o dbanie o porządki wsparte schematami grywalizacyjnymi. 
1. Sporządzanie listy obowiązków z cyklami ich realizacji
2. Sporządzanie listy punktów przyznawanych za realizację poszczególnych obowiązków
3.Przypominacze o realizacji obowiązków
4.Zasady rankingu za realizację obowiązków</t>
  </si>
  <si>
    <t>Serwis internetowych kursów pisania beletrystyki</t>
  </si>
  <si>
    <t xml:space="preserve">Serwis powinien wspomagać organizowanie i przeprowadzanie kursów. Powinien być również platformą społecznościową pomiędzy kursami. Rejestracja; Zapisanie się na kurs; Wniesienie opłaty; Kolejne lekcje kursu z ćwiczeniami; Platforma wymiany poglądów z uczestnikami tego kursu; Globalna platforma wymiany informacji w serwisie; Wymiana własnych utworów kursantów </t>
  </si>
  <si>
    <t>Aplikacja mobilna do zamawiania artykułów z mobilnego automatu vendingowego</t>
  </si>
  <si>
    <t>Sprzęt i oprogramowanie pozwalające zrealizować bezobsługową restaurację z automatyczną miniciężarówką rozwożącą po połączonych stołach napoje i inne artykuły spożywcze. 
1.Skonstruowanie miniaturowej ciężarówki LEGO ze zautomatyzowanym dźwigiem do jej za- i roz- ładunku
2.Skonstruowanie przykładowego toru do rozwożenia artykułów spożywczych
3.Skonstruowanie serwera internetowego  sterującego przez BlueTooth ciężarówką
4.Skonstruowanie aplikacji mobilnej.</t>
  </si>
  <si>
    <t>Podsuwanie czytelnikom nowych lektur przez wsparte sztuczną inteligencją porównywanie gustów czytelniczych</t>
  </si>
  <si>
    <t>Proponowanie czytelnikom nowych i trafnych propozycji czytelniczych. Opracowanie sieci neuronowej porównującej przeczytane książki i oceny różnych czytelników oraz wyłaniającej lektury potencjalnie dobre dla danego czytelnika.</t>
  </si>
  <si>
    <t>Statyczna analiza kodu</t>
  </si>
  <si>
    <t xml:space="preserve">Celem pracy jest: 
1. Wyznaczenie wybranych metryk opisujących właściwości kodu źródłowego dla wybranej bazy programów. 
2. Ocena gęstości błędów wykrywanych na etapie testowania w zależności od metryk kodu źródłowego. 
3. Opracowanie raportu w formie publikacji. 
4. Przegląd literatury.
5. Przegląd metod i programów wyznaczających metryki oceny złożoności i innych właściwości kodu źródłowego. 
6. Zastosowanie wybranych narzędzi do pomiaru właściwości kodu źródłowego wybranych programów. 
7. Eksperymentalne porównanie i prognozowanie gęstości błędów jako funkcji metryk kodu. </t>
  </si>
  <si>
    <t>Zajęty, nies</t>
  </si>
  <si>
    <t>Post-Agile: eksperymentalna ocena paradygmatu budowy oprogramowania</t>
  </si>
  <si>
    <t xml:space="preserve">Celem pracy jest ocena efektywności realizacji wybranego projektu informatycznego prowadzona zgodnie z praktykami metodyki Post-Agile. 
1. Studium literatury w zakresie lekkich metodyk budowy oprogramowania oraz nowego trendu zwanego Post-Agile. 
2. Sformułowanie celów (wymagań) dla wybranego systemu informatycznego. 
3. Realizacja projektu wg praktyk Post-Agile i zebranie metryk pozwalających ocenić proces lub projekt eksperymentu, który mógłby być przeprowadzony w firmach wytwarzających oprogramowanie albo w ramach zajęć akademickich. 
4. Przewidziane jest opracowanie publikacji. </t>
  </si>
  <si>
    <t>Aplikacje wspomagające kształcenie dzieci z autyzmem</t>
  </si>
  <si>
    <t>Celem pracy jest: 
1. Implementacja oprogramowania w formie prostych aplikacji mobilnych wspomagających zapamiętywanie słów i faktów przez dzieci autystyczne. 
2. Pierwotnie planowane jest przeprowadzenie eksperymentów z dziećmi, dla których trudność stanowi zapamiętanie liczby słów wystarczającej do elastycznej komunikacji z rodziną. 
3. Zakres i intensywność eksperymentów może ulec zmianie w zależności od stanu osób biorących udział w badaniach.
4. Implementacja aplikacji, których działanie będzie wyzwalane koincydencją lokalizacji i zdarzeń.
5. Planowane jest opracowanie publikacji podsumowującej przeprowadzone eksperymenty i zebrane wnioski.
6.  Przegląd literatury w zakresie zastosowanie aplikacji mobilnych wspomagających zapamiętywanie.
7. Wybranie istniejących aplikacji mobilnych lub implementacja własnych narzędzi pozwalających na przeprowadzenie eksperymentów i zebranie statystyk pozwalających na ocenę efektywności kształcenia w zakresie zapamiętywania wybranych jednostek wiedzy przez dzieci autystyczne.
8. Wbudowanie mechanizmu aktywowania aplikacji koincydencją lokalizacji i zdarzeń.
9. Przygotowanie i przeprowadzenie eksperymentów w wybranej szkole, we współpracy z nauczycielami i rodzicami; 
10. Opracowanie raportu z przeprowadzonych eksperymentów oraz opublikowanie uzyskanych wyników i wniosków.</t>
  </si>
  <si>
    <t>Optymalizacja transakcji handlowych poprzez elastyczną adaptację metody Zone Recovery</t>
  </si>
  <si>
    <t xml:space="preserve">Celem pracy jest: 
1. zapoznanie się z platformami, zasadami i mechanizmami handlu kontraktami CFD. 
2. implementacja strategii opartej o algorytm Zone Recovery, ale operującej na dwóch mechanizmach: zmiany wolumenu i zmiany wartości poziomów ZR, TP i SL;
3. przeprowadzenie serii eksperymentów obliczeniowych pozwalających na optymalizację strategii, dobranie instrumentów i warunków prowadzenia transakcji, dla których hybrydowa strategia Zone Recovery osiąga optymalne rezultaty 
4. Przegląd literatury oraz omówienie zasad prowadzenia transakcji wg reguł algorytmu Zone Recovery. 
5. Opisanie algorytmu Hybrid Zone Recovery i jego parametryzacja. Implementacja Hybrid Zone Recovery.
6. Eksperymenty weryfikujące skuteczność i efektywność metody HZR w porównaniu do ZR w wersji klasycznej. 
7. Opracowanie raportu uwzględniającego zebrane wyniki. 
8. Przewidywane jest opracowanie publikacji.
</t>
  </si>
  <si>
    <t>Metaherystyczny algorytm dla problemu szeregowania zadań elastycznych podzielnych</t>
  </si>
  <si>
    <t>Zaproponowanie i zaprojektowanie metaheurystyki minimalizującej długość uszeregowania dla problemu szeregowania zadań elastycznych podzielnych. Analiza istniejących rozwiązań, przegląd najnowszej literatury, opracowanie i zaprojektowanie algorytmu przy znanych ograniczeniach na przestrzeń rozwiązań, eksperymenty obliczeniowe i analiza porównawcza.</t>
  </si>
  <si>
    <t>dr inż. Maciej Machowiak</t>
  </si>
  <si>
    <t>Metaherystyczny algorytm dla problemu alokacji statków i przydziału dźwigów w porcie kontenerowym.</t>
  </si>
  <si>
    <t>Zaproponowanie i zaprojektowanie metaheurystyki minimalizującej długość uszeregowania dla problemu szeregowania zadań elastycznych. Analiza istniejących rozwiązań, przegląd najnowszej literatury, opracowanie i zaprojektowanie algorytmu przy znanych ograniczeniach na przestrzeń rozwiązań, eksperymenty obliczeniowe i analiza porównawcza.</t>
  </si>
  <si>
    <t>Wybór architektury w zależności od przeznaczenia aplikacji internetowej</t>
  </si>
  <si>
    <t>Porównanie rozwiązań używanych współcześnie przy projektowaniu i implementacji aplikacji internetowych. Zbadanie jaka architektura aplikacji (1. aplikacja, w której server generuje gotowy html w primeface'ach i przesyła do przeglądarki, 2. standardowy model klient-serwer z wykorzystaniem angulara oraz jak zmienia sytuację dodanie server side renderingu, w przypadku rozwiązania nr 2) poradzi sobie najlepiej przy dużym natężeniu sieci (skalowanie ilości zapytań i mierzenie czasów odpowiedzi przy użyciu Apache JMeter) oraz porównanie uniwersalności danych rozwiązań (sprawdzenie czy skomplikowane operacje przeprowadzane po stronie klienta, wykonują się płynnie nawet na słabszych komputerach). Porównanie relacyjnej i nierelacyjnej bazy danych (na przykładzie MongoDB i Microsoft SQL Server), zmierzenie ich czasów odpowiedzi oraz przedstawienie proponowanego wyboru, w zależności od przeznaczenia aplikacji internetowej (w tym punkcie chciałbym również opisać i sprawdzić różnego rodzaju operacje, mogące przyspieszyć czas wykonania zapytania na bazie danych, takie jak indeksowanie, partycjonowanie bazy danych, in ram processing, czy zwyczajna optymalizacja zapytania SQL).</t>
  </si>
  <si>
    <t>Zastosowanie algorytmów rozpoznawania obrazu w zastosowaniach dietetycznych</t>
  </si>
  <si>
    <t>Opracowanie algorytmów rozpoznawania obrazów oraz uczenia maszynowego do rozpoznawania składowych posiłków oraz oszacowywania składu (w tym składowych) i wielkości porcji odżywczych. Przygotowanie aplikacji mobilnej do zbierania danych oraz aplikacji backendowej gromadzącej dane służące do „douczania” algorytmów;</t>
  </si>
  <si>
    <t>Systemy kolejkowe w architekturach opartych na mikroserwisach</t>
  </si>
  <si>
    <t>Analiza efektywności stosowania systemów kolejkowych w architekturach opartych na mikroserwisach. Implementacja przykładowego systemu sieciowego z wykorzystaniem architektury mikroserwisów i narzędzia Apache Kafka.</t>
  </si>
  <si>
    <t>Tabular functions in end-user programming</t>
  </si>
  <si>
    <t>The aim is to evaluate the concept of tabular functions by conducting an experiment.</t>
  </si>
  <si>
    <t>dr hab. inż. Jerzy Nawrocki</t>
  </si>
  <si>
    <t>zajęty</t>
  </si>
  <si>
    <t>Sklep internetowy z botem pomagającym dokonać zakupów</t>
  </si>
  <si>
    <t>System zarządzania zasobami sprzętu domowego</t>
  </si>
  <si>
    <t>ArchiMate 3 w modelowaniu zmian organizacji</t>
  </si>
  <si>
    <t>niest.zajęty</t>
  </si>
  <si>
    <r>
      <t xml:space="preserve">Propozycja tematów prac </t>
    </r>
    <r>
      <rPr>
        <b/>
        <sz val="12"/>
        <color rgb="FF000000"/>
        <rFont val="Arial"/>
        <family val="2"/>
        <charset val="238"/>
      </rPr>
      <t>magisterskich</t>
    </r>
    <r>
      <rPr>
        <sz val="12"/>
        <color rgb="FF000000"/>
        <rFont val="Arial"/>
      </rPr>
      <t xml:space="preserve"> na rok akademicki 2019-2020, kierunek </t>
    </r>
    <r>
      <rPr>
        <b/>
        <sz val="12"/>
        <color rgb="FF000000"/>
        <rFont val="Arial"/>
        <family val="2"/>
        <charset val="238"/>
      </rPr>
      <t>Informatyka</t>
    </r>
    <r>
      <rPr>
        <sz val="12"/>
        <color rgb="FF000000"/>
        <rFont val="Arial"/>
        <family val="2"/>
        <charset val="238"/>
      </rPr>
      <t xml:space="preserve">  </t>
    </r>
    <r>
      <rPr>
        <sz val="12"/>
        <color theme="0" tint="-0.34998626667073579"/>
        <rFont val="Arial"/>
        <family val="2"/>
        <charset val="238"/>
      </rPr>
      <t>(wersja 2020-02-27)</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</si>
</sst>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Arial"/>
    </font>
    <font>
      <sz val="12"/>
      <color rgb="FF000000"/>
      <name val="Arial"/>
    </font>
    <font>
      <sz val="10"/>
      <color theme="1"/>
      <name val="Arial"/>
    </font>
    <font>
      <b/>
      <sz val="10"/>
      <color rgb="FFFFFFFF"/>
      <name val="Calibri"/>
    </font>
    <font>
      <b/>
      <sz val="10"/>
      <color rgb="FFFFFFFF"/>
      <name val="Arial"/>
    </font>
    <font>
      <sz val="10"/>
      <color rgb="FF000000"/>
      <name val="Calibri"/>
    </font>
    <font>
      <b/>
      <sz val="12"/>
      <color rgb="FF000000"/>
      <name val="Arial"/>
      <family val="2"/>
      <charset val="238"/>
    </font>
    <font>
      <sz val="12"/>
      <color rgb="FF000000"/>
      <name val="Arial"/>
      <family val="2"/>
      <charset val="238"/>
    </font>
    <font>
      <sz val="12"/>
      <color theme="0" tint="-0.34998626667073579"/>
      <name val="Arial"/>
      <family val="2"/>
      <charset val="238"/>
    </font>
    <font>
      <b/>
      <sz val="12"/>
      <color rgb="FF000000"/>
      <name val="Arial Black"/>
      <family val="2"/>
      <charset val="238"/>
    </font>
    <font>
      <sz val="10"/>
      <color rgb="FF000000"/>
      <name val="Calibri"/>
      <family val="2"/>
      <charset val="238"/>
    </font>
    <font>
      <sz val="10"/>
      <name val="Calibri"/>
      <family val="2"/>
      <charset val="238"/>
    </font>
    <font>
      <sz val="10"/>
      <color theme="1"/>
      <name val="Calibri"/>
      <family val="2"/>
      <charset val="238"/>
    </font>
    <font>
      <sz val="9"/>
      <color rgb="FF000000"/>
      <name val="Calibri"/>
      <family val="2"/>
      <charset val="238"/>
    </font>
    <font>
      <sz val="9"/>
      <color theme="1"/>
      <name val="Calibri"/>
      <family val="2"/>
      <charset val="238"/>
    </font>
    <font>
      <sz val="10"/>
      <color rgb="FF000000"/>
      <name val="Arial Unicode MS"/>
      <family val="2"/>
      <charset val="238"/>
    </font>
  </fonts>
  <fills count="5">
    <fill>
      <patternFill patternType="none"/>
    </fill>
    <fill>
      <patternFill patternType="gray125"/>
    </fill>
    <fill>
      <patternFill patternType="solid">
        <fgColor rgb="FFFFFFFF"/>
        <bgColor rgb="FFFFFFFF"/>
      </patternFill>
    </fill>
    <fill>
      <patternFill patternType="solid">
        <fgColor rgb="FF808080"/>
        <bgColor rgb="FF808080"/>
      </patternFill>
    </fill>
    <fill>
      <patternFill patternType="solid">
        <fgColor rgb="FFD9D9D9"/>
        <bgColor rgb="FFD9D9D9"/>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6">
    <xf numFmtId="0" fontId="0" fillId="0" borderId="0" xfId="0" applyFont="1" applyAlignment="1"/>
    <xf numFmtId="0" fontId="5" fillId="2" borderId="1" xfId="0" applyFont="1" applyFill="1" applyBorder="1" applyAlignment="1">
      <alignment horizontal="center" vertical="center"/>
    </xf>
    <xf numFmtId="0" fontId="0" fillId="0" borderId="0" xfId="0" applyFont="1" applyAlignment="1">
      <alignment vertical="center"/>
    </xf>
    <xf numFmtId="0" fontId="3"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0" xfId="0" applyFont="1" applyFill="1" applyAlignment="1">
      <alignment horizontal="center" vertical="center"/>
    </xf>
    <xf numFmtId="0" fontId="5" fillId="4" borderId="0" xfId="0" applyFont="1" applyFill="1" applyAlignment="1">
      <alignment horizontal="center" vertical="center"/>
    </xf>
    <xf numFmtId="0" fontId="0" fillId="0" borderId="0" xfId="0" applyFont="1" applyAlignment="1">
      <alignment vertical="top"/>
    </xf>
    <xf numFmtId="0" fontId="2" fillId="2"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vertical="center" wrapText="1"/>
    </xf>
    <xf numFmtId="0" fontId="3" fillId="3" borderId="1" xfId="0" applyFont="1" applyFill="1" applyBorder="1" applyAlignment="1">
      <alignment horizontal="center" vertical="top"/>
    </xf>
    <xf numFmtId="0" fontId="10" fillId="2" borderId="1" xfId="0" applyFont="1" applyFill="1" applyBorder="1" applyAlignment="1">
      <alignment vertical="top" wrapText="1"/>
    </xf>
    <xf numFmtId="0" fontId="11" fillId="2" borderId="1" xfId="0" applyFont="1" applyFill="1" applyBorder="1" applyAlignment="1">
      <alignment vertical="top"/>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vertical="top" wrapText="1"/>
    </xf>
    <xf numFmtId="0" fontId="10" fillId="4" borderId="1" xfId="0" applyFont="1" applyFill="1" applyBorder="1" applyAlignment="1">
      <alignment horizontal="center" vertical="center" wrapText="1"/>
    </xf>
    <xf numFmtId="0" fontId="13" fillId="0" borderId="1" xfId="0" applyFont="1" applyBorder="1" applyAlignment="1">
      <alignment vertical="center" wrapText="1"/>
    </xf>
    <xf numFmtId="0" fontId="12" fillId="4" borderId="1" xfId="0" applyFont="1" applyFill="1" applyBorder="1" applyAlignment="1">
      <alignment horizontal="center" vertical="center"/>
    </xf>
    <xf numFmtId="0" fontId="12" fillId="0" borderId="1" xfId="0" applyFont="1" applyBorder="1" applyAlignment="1">
      <alignment horizontal="center" vertical="center"/>
    </xf>
    <xf numFmtId="0" fontId="13" fillId="4" borderId="1" xfId="0" applyFont="1" applyFill="1" applyBorder="1" applyAlignment="1">
      <alignment vertical="center" wrapText="1"/>
    </xf>
    <xf numFmtId="0" fontId="12" fillId="0" borderId="1" xfId="0" applyFont="1" applyBorder="1" applyAlignment="1">
      <alignment vertical="center" wrapText="1"/>
    </xf>
    <xf numFmtId="0" fontId="14" fillId="4" borderId="1" xfId="0" applyFont="1" applyFill="1" applyBorder="1" applyAlignment="1">
      <alignment vertical="center" wrapText="1"/>
    </xf>
    <xf numFmtId="0" fontId="14"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4" borderId="1" xfId="0" applyFont="1" applyFill="1" applyBorder="1" applyAlignment="1">
      <alignment vertical="top"/>
    </xf>
    <xf numFmtId="0" fontId="11" fillId="4" borderId="1" xfId="0" applyFont="1" applyFill="1" applyBorder="1" applyAlignment="1">
      <alignment horizontal="center" vertical="center"/>
    </xf>
    <xf numFmtId="0" fontId="11" fillId="2" borderId="1" xfId="0" applyFont="1" applyFill="1" applyBorder="1" applyAlignment="1">
      <alignment vertical="top" wrapText="1"/>
    </xf>
    <xf numFmtId="0" fontId="12" fillId="4" borderId="1" xfId="0" applyFont="1" applyFill="1" applyBorder="1" applyAlignment="1">
      <alignment vertical="center" wrapText="1"/>
    </xf>
    <xf numFmtId="0" fontId="12" fillId="4" borderId="1" xfId="0" applyFont="1" applyFill="1" applyBorder="1" applyAlignment="1">
      <alignment vertical="top"/>
    </xf>
    <xf numFmtId="0" fontId="12" fillId="2" borderId="0" xfId="0" applyFont="1" applyFill="1" applyAlignment="1">
      <alignment vertical="center" wrapText="1"/>
    </xf>
    <xf numFmtId="0" fontId="12" fillId="2" borderId="0" xfId="0" applyFont="1" applyFill="1" applyAlignment="1">
      <alignment vertical="top"/>
    </xf>
    <xf numFmtId="0" fontId="12" fillId="2" borderId="0" xfId="0" applyFont="1" applyFill="1" applyAlignment="1">
      <alignment horizontal="center" vertical="center"/>
    </xf>
    <xf numFmtId="0" fontId="12" fillId="4" borderId="0" xfId="0" applyFont="1" applyFill="1" applyAlignment="1">
      <alignment vertical="center" wrapText="1"/>
    </xf>
    <xf numFmtId="0" fontId="12" fillId="4" borderId="0" xfId="0" applyFont="1" applyFill="1" applyAlignment="1">
      <alignment vertical="top"/>
    </xf>
    <xf numFmtId="0" fontId="12" fillId="4" borderId="0" xfId="0" applyFont="1" applyFill="1" applyAlignment="1">
      <alignment horizontal="center" vertical="center"/>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4" borderId="0" xfId="0" applyFont="1" applyFill="1" applyAlignment="1">
      <alignment horizontal="center" vertical="center" wrapText="1"/>
    </xf>
    <xf numFmtId="0" fontId="0" fillId="0" borderId="0" xfId="0" applyFont="1" applyAlignment="1">
      <alignment horizontal="center" vertical="center" wrapText="1"/>
    </xf>
    <xf numFmtId="0" fontId="7" fillId="2" borderId="1" xfId="0" applyFont="1" applyFill="1" applyBorder="1" applyAlignment="1">
      <alignment horizontal="center"/>
    </xf>
    <xf numFmtId="0" fontId="0" fillId="0" borderId="1" xfId="0" applyFont="1" applyBorder="1" applyAlignment="1">
      <alignment horizontal="center"/>
    </xf>
    <xf numFmtId="0" fontId="12" fillId="2" borderId="1" xfId="0" applyFont="1" applyFill="1" applyBorder="1" applyAlignment="1">
      <alignment vertical="center" wrapText="1"/>
    </xf>
    <xf numFmtId="0" fontId="12" fillId="2" borderId="1" xfId="0" applyFont="1" applyFill="1" applyBorder="1" applyAlignment="1">
      <alignment vertical="top"/>
    </xf>
    <xf numFmtId="0" fontId="12" fillId="2" borderId="1" xfId="0" applyFont="1" applyFill="1" applyBorder="1" applyAlignment="1">
      <alignment horizontal="center" vertical="center" wrapText="1"/>
    </xf>
    <xf numFmtId="0" fontId="15" fillId="0" borderId="1" xfId="0" applyFont="1" applyBorder="1" applyAlignment="1">
      <alignment vertical="center"/>
    </xf>
  </cellXfs>
  <cellStyles count="1">
    <cellStyle name="Normalny"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10"/>
  <sheetViews>
    <sheetView tabSelected="1" topLeftCell="B1" workbookViewId="0">
      <selection activeCell="K70" sqref="K70"/>
    </sheetView>
  </sheetViews>
  <sheetFormatPr defaultColWidth="14.42578125" defaultRowHeight="15.75" customHeight="1" x14ac:dyDescent="0.2"/>
  <cols>
    <col min="1" max="1" width="4" style="9" hidden="1" customWidth="1"/>
    <col min="2" max="2" width="5.5703125" style="2" customWidth="1"/>
    <col min="3" max="3" width="30.5703125" style="10" customWidth="1"/>
    <col min="4" max="4" width="100.5703125" style="7" customWidth="1"/>
    <col min="5" max="5" width="10.5703125" style="9" customWidth="1"/>
    <col min="6" max="6" width="20.5703125" style="49" customWidth="1"/>
  </cols>
  <sheetData>
    <row r="1" spans="1:6" ht="15.75" customHeight="1" x14ac:dyDescent="0.25">
      <c r="B1" s="13" t="s">
        <v>6</v>
      </c>
      <c r="C1" s="50" t="s">
        <v>232</v>
      </c>
      <c r="D1" s="51"/>
      <c r="E1" s="8"/>
      <c r="F1" s="44"/>
    </row>
    <row r="2" spans="1:6" s="2" customFormat="1" ht="12.75" x14ac:dyDescent="0.2">
      <c r="A2" s="9"/>
      <c r="B2" s="3" t="s">
        <v>0</v>
      </c>
      <c r="C2" s="12" t="s">
        <v>1</v>
      </c>
      <c r="D2" s="15" t="s">
        <v>2</v>
      </c>
      <c r="E2" s="11" t="s">
        <v>4</v>
      </c>
      <c r="F2" s="12" t="s">
        <v>3</v>
      </c>
    </row>
    <row r="3" spans="1:6" ht="63.75" x14ac:dyDescent="0.2">
      <c r="A3" s="9">
        <v>1</v>
      </c>
      <c r="B3" s="1" t="str">
        <f>CONCATENATE(B$1,"-",A3)</f>
        <v>Z4-1</v>
      </c>
      <c r="C3" s="14" t="s">
        <v>7</v>
      </c>
      <c r="D3" s="16" t="s">
        <v>8</v>
      </c>
      <c r="E3" s="18" t="s">
        <v>5</v>
      </c>
      <c r="F3" s="19" t="s">
        <v>9</v>
      </c>
    </row>
    <row r="4" spans="1:6" ht="102" x14ac:dyDescent="0.2">
      <c r="A4" s="9">
        <f>A3+1</f>
        <v>2</v>
      </c>
      <c r="B4" s="4" t="str">
        <f t="shared" ref="B4:B67" si="0">CONCATENATE(B$1,"-",A4)</f>
        <v>Z4-2</v>
      </c>
      <c r="C4" s="20" t="s">
        <v>10</v>
      </c>
      <c r="D4" s="21" t="s">
        <v>11</v>
      </c>
      <c r="E4" s="22" t="s">
        <v>5</v>
      </c>
      <c r="F4" s="22" t="s">
        <v>9</v>
      </c>
    </row>
    <row r="5" spans="1:6" ht="60" x14ac:dyDescent="0.2">
      <c r="A5" s="9">
        <f t="shared" ref="A5:A68" si="1">A4+1</f>
        <v>3</v>
      </c>
      <c r="B5" s="1" t="str">
        <f t="shared" si="0"/>
        <v>Z4-3</v>
      </c>
      <c r="C5" s="23" t="s">
        <v>12</v>
      </c>
      <c r="D5" s="16" t="s">
        <v>13</v>
      </c>
      <c r="E5" s="19" t="s">
        <v>5</v>
      </c>
      <c r="F5" s="19" t="s">
        <v>9</v>
      </c>
    </row>
    <row r="6" spans="1:6" ht="51" x14ac:dyDescent="0.2">
      <c r="A6" s="9">
        <f t="shared" si="1"/>
        <v>4</v>
      </c>
      <c r="B6" s="4" t="str">
        <f t="shared" si="0"/>
        <v>Z4-4</v>
      </c>
      <c r="C6" s="20" t="s">
        <v>14</v>
      </c>
      <c r="D6" s="21" t="s">
        <v>15</v>
      </c>
      <c r="E6" s="22" t="s">
        <v>5</v>
      </c>
      <c r="F6" s="22" t="s">
        <v>16</v>
      </c>
    </row>
    <row r="7" spans="1:6" ht="76.5" x14ac:dyDescent="0.2">
      <c r="A7" s="9">
        <f t="shared" si="1"/>
        <v>5</v>
      </c>
      <c r="B7" s="1" t="str">
        <f t="shared" si="0"/>
        <v>Z4-5</v>
      </c>
      <c r="C7" s="14" t="s">
        <v>17</v>
      </c>
      <c r="D7" s="16" t="s">
        <v>18</v>
      </c>
      <c r="E7" s="19" t="s">
        <v>5</v>
      </c>
      <c r="F7" s="19" t="s">
        <v>16</v>
      </c>
    </row>
    <row r="8" spans="1:6" ht="63.75" x14ac:dyDescent="0.2">
      <c r="A8" s="9">
        <f t="shared" si="1"/>
        <v>6</v>
      </c>
      <c r="B8" s="4" t="str">
        <f t="shared" si="0"/>
        <v>Z4-6</v>
      </c>
      <c r="C8" s="20" t="s">
        <v>19</v>
      </c>
      <c r="D8" s="21" t="s">
        <v>20</v>
      </c>
      <c r="E8" s="24" t="s">
        <v>5</v>
      </c>
      <c r="F8" s="22" t="s">
        <v>16</v>
      </c>
    </row>
    <row r="9" spans="1:6" ht="242.25" x14ac:dyDescent="0.2">
      <c r="A9" s="9">
        <f t="shared" si="1"/>
        <v>7</v>
      </c>
      <c r="B9" s="1" t="str">
        <f t="shared" si="0"/>
        <v>Z4-7</v>
      </c>
      <c r="C9" s="14" t="s">
        <v>21</v>
      </c>
      <c r="D9" s="16" t="s">
        <v>22</v>
      </c>
      <c r="E9" s="25" t="s">
        <v>227</v>
      </c>
      <c r="F9" s="19" t="s">
        <v>23</v>
      </c>
    </row>
    <row r="10" spans="1:6" ht="114.75" x14ac:dyDescent="0.2">
      <c r="A10" s="9">
        <f t="shared" si="1"/>
        <v>8</v>
      </c>
      <c r="B10" s="4" t="str">
        <f t="shared" si="0"/>
        <v>Z4-8</v>
      </c>
      <c r="C10" s="20" t="s">
        <v>24</v>
      </c>
      <c r="D10" s="21" t="s">
        <v>25</v>
      </c>
      <c r="E10" s="24" t="s">
        <v>227</v>
      </c>
      <c r="F10" s="22" t="s">
        <v>23</v>
      </c>
    </row>
    <row r="11" spans="1:6" ht="51" x14ac:dyDescent="0.2">
      <c r="A11" s="9">
        <f t="shared" si="1"/>
        <v>9</v>
      </c>
      <c r="B11" s="1" t="str">
        <f t="shared" si="0"/>
        <v>Z4-9</v>
      </c>
      <c r="C11" s="14" t="s">
        <v>26</v>
      </c>
      <c r="D11" s="16" t="s">
        <v>27</v>
      </c>
      <c r="E11" s="18" t="s">
        <v>5</v>
      </c>
      <c r="F11" s="19" t="s">
        <v>28</v>
      </c>
    </row>
    <row r="12" spans="1:6" ht="25.5" x14ac:dyDescent="0.2">
      <c r="A12" s="9">
        <f t="shared" si="1"/>
        <v>10</v>
      </c>
      <c r="B12" s="4" t="str">
        <f t="shared" si="0"/>
        <v>Z4-10</v>
      </c>
      <c r="C12" s="20" t="s">
        <v>29</v>
      </c>
      <c r="D12" s="21" t="s">
        <v>30</v>
      </c>
      <c r="E12" s="24" t="s">
        <v>31</v>
      </c>
      <c r="F12" s="22" t="s">
        <v>32</v>
      </c>
    </row>
    <row r="13" spans="1:6" ht="25.5" x14ac:dyDescent="0.2">
      <c r="A13" s="9">
        <f t="shared" si="1"/>
        <v>11</v>
      </c>
      <c r="B13" s="1" t="str">
        <f t="shared" si="0"/>
        <v>Z4-11</v>
      </c>
      <c r="C13" s="14" t="s">
        <v>33</v>
      </c>
      <c r="D13" s="16" t="s">
        <v>34</v>
      </c>
      <c r="E13" s="18" t="s">
        <v>31</v>
      </c>
      <c r="F13" s="19" t="s">
        <v>35</v>
      </c>
    </row>
    <row r="14" spans="1:6" ht="36" x14ac:dyDescent="0.2">
      <c r="A14" s="9">
        <f t="shared" si="1"/>
        <v>12</v>
      </c>
      <c r="B14" s="4" t="str">
        <f t="shared" si="0"/>
        <v>Z4-12</v>
      </c>
      <c r="C14" s="26" t="s">
        <v>36</v>
      </c>
      <c r="D14" s="21" t="s">
        <v>37</v>
      </c>
      <c r="E14" s="22" t="s">
        <v>31</v>
      </c>
      <c r="F14" s="22" t="s">
        <v>35</v>
      </c>
    </row>
    <row r="15" spans="1:6" ht="36" x14ac:dyDescent="0.2">
      <c r="A15" s="9">
        <f t="shared" si="1"/>
        <v>13</v>
      </c>
      <c r="B15" s="1" t="str">
        <f t="shared" si="0"/>
        <v>Z4-13</v>
      </c>
      <c r="C15" s="23" t="s">
        <v>38</v>
      </c>
      <c r="D15" s="16" t="s">
        <v>39</v>
      </c>
      <c r="E15" s="19" t="s">
        <v>31</v>
      </c>
      <c r="F15" s="19" t="s">
        <v>35</v>
      </c>
    </row>
    <row r="16" spans="1:6" ht="25.5" x14ac:dyDescent="0.2">
      <c r="A16" s="9">
        <f t="shared" si="1"/>
        <v>14</v>
      </c>
      <c r="B16" s="4" t="str">
        <f t="shared" si="0"/>
        <v>Z4-14</v>
      </c>
      <c r="C16" s="26" t="s">
        <v>40</v>
      </c>
      <c r="D16" s="21" t="s">
        <v>41</v>
      </c>
      <c r="E16" s="22" t="s">
        <v>5</v>
      </c>
      <c r="F16" s="22" t="s">
        <v>42</v>
      </c>
    </row>
    <row r="17" spans="1:6" ht="38.25" x14ac:dyDescent="0.2">
      <c r="A17" s="9">
        <f t="shared" si="1"/>
        <v>15</v>
      </c>
      <c r="B17" s="1" t="str">
        <f t="shared" si="0"/>
        <v>Z4-15</v>
      </c>
      <c r="C17" s="23" t="s">
        <v>43</v>
      </c>
      <c r="D17" s="16" t="s">
        <v>44</v>
      </c>
      <c r="E17" s="19" t="s">
        <v>227</v>
      </c>
      <c r="F17" s="19" t="s">
        <v>42</v>
      </c>
    </row>
    <row r="18" spans="1:6" ht="25.5" x14ac:dyDescent="0.2">
      <c r="A18" s="9">
        <f t="shared" si="1"/>
        <v>16</v>
      </c>
      <c r="B18" s="4" t="str">
        <f t="shared" si="0"/>
        <v>Z4-16</v>
      </c>
      <c r="C18" s="26" t="s">
        <v>45</v>
      </c>
      <c r="D18" s="21" t="s">
        <v>46</v>
      </c>
      <c r="E18" s="22" t="s">
        <v>31</v>
      </c>
      <c r="F18" s="22" t="s">
        <v>42</v>
      </c>
    </row>
    <row r="19" spans="1:6" ht="51" x14ac:dyDescent="0.2">
      <c r="A19" s="9">
        <f t="shared" si="1"/>
        <v>17</v>
      </c>
      <c r="B19" s="1" t="str">
        <f t="shared" si="0"/>
        <v>Z4-17</v>
      </c>
      <c r="C19" s="23" t="s">
        <v>47</v>
      </c>
      <c r="D19" s="16" t="s">
        <v>48</v>
      </c>
      <c r="E19" s="19" t="s">
        <v>5</v>
      </c>
      <c r="F19" s="19" t="s">
        <v>49</v>
      </c>
    </row>
    <row r="20" spans="1:6" ht="51" x14ac:dyDescent="0.2">
      <c r="A20" s="9">
        <f t="shared" si="1"/>
        <v>18</v>
      </c>
      <c r="B20" s="4" t="str">
        <f t="shared" si="0"/>
        <v>Z4-18</v>
      </c>
      <c r="C20" s="20" t="s">
        <v>50</v>
      </c>
      <c r="D20" s="21" t="s">
        <v>51</v>
      </c>
      <c r="E20" s="24" t="s">
        <v>5</v>
      </c>
      <c r="F20" s="22" t="s">
        <v>49</v>
      </c>
    </row>
    <row r="21" spans="1:6" ht="25.5" x14ac:dyDescent="0.2">
      <c r="A21" s="9">
        <f t="shared" si="1"/>
        <v>19</v>
      </c>
      <c r="B21" s="1" t="str">
        <f t="shared" si="0"/>
        <v>Z4-19</v>
      </c>
      <c r="C21" s="14" t="s">
        <v>52</v>
      </c>
      <c r="D21" s="16" t="s">
        <v>53</v>
      </c>
      <c r="E21" s="18" t="s">
        <v>5</v>
      </c>
      <c r="F21" s="19" t="s">
        <v>49</v>
      </c>
    </row>
    <row r="22" spans="1:6" ht="38.25" x14ac:dyDescent="0.2">
      <c r="A22" s="9">
        <f t="shared" si="1"/>
        <v>20</v>
      </c>
      <c r="B22" s="4" t="str">
        <f t="shared" si="0"/>
        <v>Z4-20</v>
      </c>
      <c r="C22" s="20" t="s">
        <v>54</v>
      </c>
      <c r="D22" s="21" t="s">
        <v>55</v>
      </c>
      <c r="E22" s="24" t="s">
        <v>5</v>
      </c>
      <c r="F22" s="22" t="s">
        <v>49</v>
      </c>
    </row>
    <row r="23" spans="1:6" ht="38.25" x14ac:dyDescent="0.2">
      <c r="A23" s="9">
        <f t="shared" si="1"/>
        <v>21</v>
      </c>
      <c r="B23" s="1" t="str">
        <f t="shared" si="0"/>
        <v>Z4-21</v>
      </c>
      <c r="C23" s="27" t="s">
        <v>56</v>
      </c>
      <c r="D23" s="16" t="s">
        <v>57</v>
      </c>
      <c r="E23" s="19" t="s">
        <v>5</v>
      </c>
      <c r="F23" s="19" t="s">
        <v>49</v>
      </c>
    </row>
    <row r="24" spans="1:6" ht="76.5" x14ac:dyDescent="0.2">
      <c r="A24" s="9">
        <f t="shared" si="1"/>
        <v>22</v>
      </c>
      <c r="B24" s="4" t="str">
        <f t="shared" si="0"/>
        <v>Z4-22</v>
      </c>
      <c r="C24" s="20" t="s">
        <v>58</v>
      </c>
      <c r="D24" s="21" t="s">
        <v>59</v>
      </c>
      <c r="E24" s="22" t="s">
        <v>5</v>
      </c>
      <c r="F24" s="22" t="s">
        <v>60</v>
      </c>
    </row>
    <row r="25" spans="1:6" ht="76.5" x14ac:dyDescent="0.2">
      <c r="A25" s="9">
        <f t="shared" si="1"/>
        <v>23</v>
      </c>
      <c r="B25" s="1" t="str">
        <f t="shared" si="0"/>
        <v>Z4-23</v>
      </c>
      <c r="C25" s="14" t="s">
        <v>61</v>
      </c>
      <c r="D25" s="16" t="s">
        <v>62</v>
      </c>
      <c r="E25" s="18" t="s">
        <v>5</v>
      </c>
      <c r="F25" s="19" t="s">
        <v>60</v>
      </c>
    </row>
    <row r="26" spans="1:6" ht="63.75" x14ac:dyDescent="0.2">
      <c r="A26" s="9">
        <f t="shared" si="1"/>
        <v>24</v>
      </c>
      <c r="B26" s="4" t="str">
        <f t="shared" si="0"/>
        <v>Z4-24</v>
      </c>
      <c r="C26" s="20" t="s">
        <v>63</v>
      </c>
      <c r="D26" s="21" t="s">
        <v>64</v>
      </c>
      <c r="E26" s="22" t="s">
        <v>5</v>
      </c>
      <c r="F26" s="22" t="s">
        <v>60</v>
      </c>
    </row>
    <row r="27" spans="1:6" ht="114.75" x14ac:dyDescent="0.2">
      <c r="A27" s="9">
        <f t="shared" si="1"/>
        <v>25</v>
      </c>
      <c r="B27" s="1" t="str">
        <f t="shared" si="0"/>
        <v>Z4-25</v>
      </c>
      <c r="C27" s="14" t="s">
        <v>65</v>
      </c>
      <c r="D27" s="16" t="s">
        <v>66</v>
      </c>
      <c r="E27" s="19" t="s">
        <v>5</v>
      </c>
      <c r="F27" s="19" t="s">
        <v>67</v>
      </c>
    </row>
    <row r="28" spans="1:6" ht="102" x14ac:dyDescent="0.2">
      <c r="A28" s="9">
        <f t="shared" si="1"/>
        <v>26</v>
      </c>
      <c r="B28" s="4" t="str">
        <f t="shared" si="0"/>
        <v>Z4-26</v>
      </c>
      <c r="C28" s="20" t="s">
        <v>68</v>
      </c>
      <c r="D28" s="21" t="s">
        <v>69</v>
      </c>
      <c r="E28" s="24" t="s">
        <v>227</v>
      </c>
      <c r="F28" s="22" t="s">
        <v>67</v>
      </c>
    </row>
    <row r="29" spans="1:6" ht="102" x14ac:dyDescent="0.2">
      <c r="A29" s="9">
        <f t="shared" si="1"/>
        <v>27</v>
      </c>
      <c r="B29" s="1" t="str">
        <f t="shared" si="0"/>
        <v>Z4-27</v>
      </c>
      <c r="C29" s="14" t="s">
        <v>70</v>
      </c>
      <c r="D29" s="16" t="s">
        <v>71</v>
      </c>
      <c r="E29" s="18" t="s">
        <v>5</v>
      </c>
      <c r="F29" s="19" t="s">
        <v>67</v>
      </c>
    </row>
    <row r="30" spans="1:6" ht="38.25" x14ac:dyDescent="0.2">
      <c r="A30" s="9">
        <f t="shared" si="1"/>
        <v>28</v>
      </c>
      <c r="B30" s="4" t="str">
        <f t="shared" si="0"/>
        <v>Z4-28</v>
      </c>
      <c r="C30" s="20" t="s">
        <v>72</v>
      </c>
      <c r="D30" s="21" t="s">
        <v>73</v>
      </c>
      <c r="E30" s="22" t="s">
        <v>5</v>
      </c>
      <c r="F30" s="22" t="s">
        <v>74</v>
      </c>
    </row>
    <row r="31" spans="1:6" ht="51" x14ac:dyDescent="0.2">
      <c r="A31" s="9">
        <f t="shared" si="1"/>
        <v>29</v>
      </c>
      <c r="B31" s="1" t="str">
        <f t="shared" si="0"/>
        <v>Z4-29</v>
      </c>
      <c r="C31" s="14" t="s">
        <v>75</v>
      </c>
      <c r="D31" s="16" t="s">
        <v>76</v>
      </c>
      <c r="E31" s="19" t="s">
        <v>5</v>
      </c>
      <c r="F31" s="19" t="s">
        <v>74</v>
      </c>
    </row>
    <row r="32" spans="1:6" ht="38.25" x14ac:dyDescent="0.2">
      <c r="A32" s="9">
        <f t="shared" si="1"/>
        <v>30</v>
      </c>
      <c r="B32" s="4" t="str">
        <f t="shared" si="0"/>
        <v>Z4-30</v>
      </c>
      <c r="C32" s="20" t="s">
        <v>77</v>
      </c>
      <c r="D32" s="21" t="s">
        <v>78</v>
      </c>
      <c r="E32" s="22" t="s">
        <v>5</v>
      </c>
      <c r="F32" s="22" t="s">
        <v>74</v>
      </c>
    </row>
    <row r="33" spans="1:6" ht="51" x14ac:dyDescent="0.2">
      <c r="A33" s="9">
        <f t="shared" si="1"/>
        <v>31</v>
      </c>
      <c r="B33" s="1" t="str">
        <f t="shared" si="0"/>
        <v>Z4-31</v>
      </c>
      <c r="C33" s="14" t="s">
        <v>79</v>
      </c>
      <c r="D33" s="16" t="s">
        <v>80</v>
      </c>
      <c r="E33" s="18" t="s">
        <v>5</v>
      </c>
      <c r="F33" s="19" t="s">
        <v>81</v>
      </c>
    </row>
    <row r="34" spans="1:6" ht="38.25" x14ac:dyDescent="0.2">
      <c r="A34" s="9">
        <f t="shared" si="1"/>
        <v>32</v>
      </c>
      <c r="B34" s="4" t="str">
        <f t="shared" si="0"/>
        <v>Z4-32</v>
      </c>
      <c r="C34" s="20" t="s">
        <v>82</v>
      </c>
      <c r="D34" s="21" t="s">
        <v>83</v>
      </c>
      <c r="E34" s="24" t="s">
        <v>5</v>
      </c>
      <c r="F34" s="22" t="s">
        <v>81</v>
      </c>
    </row>
    <row r="35" spans="1:6" ht="38.25" x14ac:dyDescent="0.2">
      <c r="A35" s="9">
        <f t="shared" si="1"/>
        <v>33</v>
      </c>
      <c r="B35" s="1" t="str">
        <f t="shared" si="0"/>
        <v>Z4-33</v>
      </c>
      <c r="C35" s="14" t="s">
        <v>84</v>
      </c>
      <c r="D35" s="16" t="s">
        <v>85</v>
      </c>
      <c r="E35" s="18" t="s">
        <v>5</v>
      </c>
      <c r="F35" s="19" t="s">
        <v>81</v>
      </c>
    </row>
    <row r="36" spans="1:6" ht="63.75" x14ac:dyDescent="0.2">
      <c r="A36" s="9">
        <f t="shared" si="1"/>
        <v>34</v>
      </c>
      <c r="B36" s="4" t="str">
        <f t="shared" si="0"/>
        <v>Z4-34</v>
      </c>
      <c r="C36" s="20" t="s">
        <v>86</v>
      </c>
      <c r="D36" s="21" t="s">
        <v>87</v>
      </c>
      <c r="E36" s="22" t="s">
        <v>5</v>
      </c>
      <c r="F36" s="22" t="s">
        <v>88</v>
      </c>
    </row>
    <row r="37" spans="1:6" ht="63.75" x14ac:dyDescent="0.2">
      <c r="A37" s="9">
        <f t="shared" si="1"/>
        <v>35</v>
      </c>
      <c r="B37" s="1" t="str">
        <f t="shared" si="0"/>
        <v>Z4-35</v>
      </c>
      <c r="C37" s="14" t="s">
        <v>89</v>
      </c>
      <c r="D37" s="16" t="s">
        <v>90</v>
      </c>
      <c r="E37" s="19" t="s">
        <v>5</v>
      </c>
      <c r="F37" s="19" t="s">
        <v>88</v>
      </c>
    </row>
    <row r="38" spans="1:6" ht="63.75" x14ac:dyDescent="0.2">
      <c r="A38" s="9">
        <f t="shared" si="1"/>
        <v>36</v>
      </c>
      <c r="B38" s="4" t="str">
        <f t="shared" si="0"/>
        <v>Z4-36</v>
      </c>
      <c r="C38" s="20" t="s">
        <v>91</v>
      </c>
      <c r="D38" s="21" t="s">
        <v>92</v>
      </c>
      <c r="E38" s="24" t="s">
        <v>5</v>
      </c>
      <c r="F38" s="22" t="s">
        <v>88</v>
      </c>
    </row>
    <row r="39" spans="1:6" ht="76.5" x14ac:dyDescent="0.2">
      <c r="A39" s="9">
        <f t="shared" si="1"/>
        <v>37</v>
      </c>
      <c r="B39" s="1" t="str">
        <f t="shared" si="0"/>
        <v>Z4-37</v>
      </c>
      <c r="C39" s="14" t="s">
        <v>93</v>
      </c>
      <c r="D39" s="16" t="s">
        <v>94</v>
      </c>
      <c r="E39" s="18" t="s">
        <v>5</v>
      </c>
      <c r="F39" s="19" t="s">
        <v>95</v>
      </c>
    </row>
    <row r="40" spans="1:6" ht="63.75" x14ac:dyDescent="0.2">
      <c r="A40" s="9">
        <f t="shared" si="1"/>
        <v>38</v>
      </c>
      <c r="B40" s="4" t="str">
        <f t="shared" si="0"/>
        <v>Z4-38</v>
      </c>
      <c r="C40" s="28" t="s">
        <v>96</v>
      </c>
      <c r="D40" s="21" t="s">
        <v>97</v>
      </c>
      <c r="E40" s="24" t="s">
        <v>5</v>
      </c>
      <c r="F40" s="22" t="s">
        <v>95</v>
      </c>
    </row>
    <row r="41" spans="1:6" ht="89.25" x14ac:dyDescent="0.2">
      <c r="A41" s="9">
        <f t="shared" si="1"/>
        <v>39</v>
      </c>
      <c r="B41" s="1" t="str">
        <f t="shared" si="0"/>
        <v>Z4-39</v>
      </c>
      <c r="C41" s="23" t="s">
        <v>98</v>
      </c>
      <c r="D41" s="16" t="s">
        <v>99</v>
      </c>
      <c r="E41" s="19" t="s">
        <v>31</v>
      </c>
      <c r="F41" s="19" t="s">
        <v>100</v>
      </c>
    </row>
    <row r="42" spans="1:6" ht="89.25" x14ac:dyDescent="0.2">
      <c r="A42" s="9">
        <f t="shared" si="1"/>
        <v>40</v>
      </c>
      <c r="B42" s="4" t="str">
        <f t="shared" si="0"/>
        <v>Z4-40</v>
      </c>
      <c r="C42" s="20" t="s">
        <v>101</v>
      </c>
      <c r="D42" s="21" t="s">
        <v>102</v>
      </c>
      <c r="E42" s="22" t="s">
        <v>31</v>
      </c>
      <c r="F42" s="22" t="s">
        <v>100</v>
      </c>
    </row>
    <row r="43" spans="1:6" ht="63.75" x14ac:dyDescent="0.2">
      <c r="A43" s="9">
        <f t="shared" si="1"/>
        <v>41</v>
      </c>
      <c r="B43" s="1" t="str">
        <f t="shared" si="0"/>
        <v>Z4-41</v>
      </c>
      <c r="C43" s="14" t="s">
        <v>103</v>
      </c>
      <c r="D43" s="16" t="s">
        <v>104</v>
      </c>
      <c r="E43" s="19" t="s">
        <v>227</v>
      </c>
      <c r="F43" s="19" t="s">
        <v>100</v>
      </c>
    </row>
    <row r="44" spans="1:6" ht="63.75" x14ac:dyDescent="0.2">
      <c r="A44" s="9">
        <f t="shared" si="1"/>
        <v>42</v>
      </c>
      <c r="B44" s="4" t="str">
        <f t="shared" si="0"/>
        <v>Z4-42</v>
      </c>
      <c r="C44" s="20" t="s">
        <v>105</v>
      </c>
      <c r="D44" s="21" t="s">
        <v>106</v>
      </c>
      <c r="E44" s="22" t="s">
        <v>5</v>
      </c>
      <c r="F44" s="22" t="s">
        <v>107</v>
      </c>
    </row>
    <row r="45" spans="1:6" ht="38.25" x14ac:dyDescent="0.2">
      <c r="A45" s="9">
        <f t="shared" si="1"/>
        <v>43</v>
      </c>
      <c r="B45" s="1" t="str">
        <f t="shared" si="0"/>
        <v>Z4-43</v>
      </c>
      <c r="C45" s="14" t="s">
        <v>108</v>
      </c>
      <c r="D45" s="16" t="s">
        <v>109</v>
      </c>
      <c r="E45" s="19" t="s">
        <v>5</v>
      </c>
      <c r="F45" s="19" t="s">
        <v>107</v>
      </c>
    </row>
    <row r="46" spans="1:6" ht="63.75" x14ac:dyDescent="0.2">
      <c r="A46" s="9">
        <f t="shared" si="1"/>
        <v>44</v>
      </c>
      <c r="B46" s="4" t="str">
        <f t="shared" si="0"/>
        <v>Z4-44</v>
      </c>
      <c r="C46" s="20" t="s">
        <v>110</v>
      </c>
      <c r="D46" s="21" t="s">
        <v>111</v>
      </c>
      <c r="E46" s="22" t="s">
        <v>5</v>
      </c>
      <c r="F46" s="19" t="s">
        <v>107</v>
      </c>
    </row>
    <row r="47" spans="1:6" ht="178.5" x14ac:dyDescent="0.2">
      <c r="A47" s="9">
        <f t="shared" si="1"/>
        <v>45</v>
      </c>
      <c r="B47" s="1" t="str">
        <f t="shared" si="0"/>
        <v>Z4-45</v>
      </c>
      <c r="C47" s="19" t="s">
        <v>112</v>
      </c>
      <c r="D47" s="16" t="s">
        <v>113</v>
      </c>
      <c r="E47" s="18" t="s">
        <v>5</v>
      </c>
      <c r="F47" s="19" t="s">
        <v>114</v>
      </c>
    </row>
    <row r="48" spans="1:6" ht="63.75" x14ac:dyDescent="0.2">
      <c r="A48" s="9">
        <f t="shared" si="1"/>
        <v>46</v>
      </c>
      <c r="B48" s="4" t="str">
        <f t="shared" si="0"/>
        <v>Z4-46</v>
      </c>
      <c r="C48" s="20" t="s">
        <v>115</v>
      </c>
      <c r="D48" s="21" t="s">
        <v>116</v>
      </c>
      <c r="E48" s="24" t="s">
        <v>5</v>
      </c>
      <c r="F48" s="22" t="s">
        <v>117</v>
      </c>
    </row>
    <row r="49" spans="1:6" ht="51" x14ac:dyDescent="0.2">
      <c r="A49" s="9">
        <f t="shared" si="1"/>
        <v>47</v>
      </c>
      <c r="B49" s="1" t="str">
        <f t="shared" si="0"/>
        <v>Z4-47</v>
      </c>
      <c r="C49" s="14" t="s">
        <v>118</v>
      </c>
      <c r="D49" s="16" t="s">
        <v>119</v>
      </c>
      <c r="E49" s="19" t="s">
        <v>5</v>
      </c>
      <c r="F49" s="19" t="s">
        <v>117</v>
      </c>
    </row>
    <row r="50" spans="1:6" ht="63.75" x14ac:dyDescent="0.2">
      <c r="A50" s="9">
        <f t="shared" si="1"/>
        <v>48</v>
      </c>
      <c r="B50" s="4" t="str">
        <f t="shared" si="0"/>
        <v>Z4-48</v>
      </c>
      <c r="C50" s="20" t="s">
        <v>120</v>
      </c>
      <c r="D50" s="21" t="s">
        <v>121</v>
      </c>
      <c r="E50" s="24" t="s">
        <v>31</v>
      </c>
      <c r="F50" s="22" t="s">
        <v>122</v>
      </c>
    </row>
    <row r="51" spans="1:6" ht="63.75" x14ac:dyDescent="0.2">
      <c r="A51" s="9">
        <f t="shared" si="1"/>
        <v>49</v>
      </c>
      <c r="B51" s="1" t="str">
        <f t="shared" si="0"/>
        <v>Z4-49</v>
      </c>
      <c r="C51" s="14" t="s">
        <v>123</v>
      </c>
      <c r="D51" s="16" t="s">
        <v>124</v>
      </c>
      <c r="E51" s="18" t="s">
        <v>31</v>
      </c>
      <c r="F51" s="19" t="s">
        <v>122</v>
      </c>
    </row>
    <row r="52" spans="1:6" ht="38.25" x14ac:dyDescent="0.2">
      <c r="A52" s="9">
        <f t="shared" si="1"/>
        <v>50</v>
      </c>
      <c r="B52" s="4" t="str">
        <f t="shared" si="0"/>
        <v>Z4-50</v>
      </c>
      <c r="C52" s="20" t="s">
        <v>125</v>
      </c>
      <c r="D52" s="21" t="s">
        <v>126</v>
      </c>
      <c r="E52" s="22" t="s">
        <v>31</v>
      </c>
      <c r="F52" s="22" t="s">
        <v>122</v>
      </c>
    </row>
    <row r="53" spans="1:6" ht="102" x14ac:dyDescent="0.2">
      <c r="A53" s="9">
        <f t="shared" si="1"/>
        <v>51</v>
      </c>
      <c r="B53" s="1" t="str">
        <f t="shared" si="0"/>
        <v>Z4-51</v>
      </c>
      <c r="C53" s="14" t="s">
        <v>127</v>
      </c>
      <c r="D53" s="16" t="s">
        <v>128</v>
      </c>
      <c r="E53" s="19" t="s">
        <v>5</v>
      </c>
      <c r="F53" s="19" t="s">
        <v>129</v>
      </c>
    </row>
    <row r="54" spans="1:6" ht="216.75" x14ac:dyDescent="0.2">
      <c r="A54" s="9">
        <f t="shared" si="1"/>
        <v>52</v>
      </c>
      <c r="B54" s="4" t="str">
        <f t="shared" si="0"/>
        <v>Z4-52</v>
      </c>
      <c r="C54" s="28" t="s">
        <v>130</v>
      </c>
      <c r="D54" s="21" t="s">
        <v>131</v>
      </c>
      <c r="E54" s="24" t="s">
        <v>5</v>
      </c>
      <c r="F54" s="22" t="s">
        <v>132</v>
      </c>
    </row>
    <row r="55" spans="1:6" ht="153" x14ac:dyDescent="0.2">
      <c r="A55" s="9">
        <f t="shared" si="1"/>
        <v>53</v>
      </c>
      <c r="B55" s="1" t="str">
        <f t="shared" si="0"/>
        <v>Z4-53</v>
      </c>
      <c r="C55" s="29" t="s">
        <v>133</v>
      </c>
      <c r="D55" s="16" t="s">
        <v>134</v>
      </c>
      <c r="E55" s="18" t="s">
        <v>5</v>
      </c>
      <c r="F55" s="19" t="s">
        <v>132</v>
      </c>
    </row>
    <row r="56" spans="1:6" ht="165.75" x14ac:dyDescent="0.2">
      <c r="A56" s="9">
        <f t="shared" si="1"/>
        <v>54</v>
      </c>
      <c r="B56" s="4" t="str">
        <f t="shared" si="0"/>
        <v>Z4-54</v>
      </c>
      <c r="C56" s="20" t="s">
        <v>135</v>
      </c>
      <c r="D56" s="21" t="s">
        <v>136</v>
      </c>
      <c r="E56" s="22" t="s">
        <v>5</v>
      </c>
      <c r="F56" s="22" t="s">
        <v>132</v>
      </c>
    </row>
    <row r="57" spans="1:6" ht="63.75" x14ac:dyDescent="0.2">
      <c r="A57" s="9">
        <f t="shared" si="1"/>
        <v>55</v>
      </c>
      <c r="B57" s="1" t="str">
        <f t="shared" si="0"/>
        <v>Z4-55</v>
      </c>
      <c r="C57" s="30" t="s">
        <v>137</v>
      </c>
      <c r="D57" s="17" t="s">
        <v>138</v>
      </c>
      <c r="E57" s="31" t="s">
        <v>5</v>
      </c>
      <c r="F57" s="45" t="s">
        <v>132</v>
      </c>
    </row>
    <row r="58" spans="1:6" ht="25.5" x14ac:dyDescent="0.2">
      <c r="A58" s="9">
        <f t="shared" si="1"/>
        <v>56</v>
      </c>
      <c r="B58" s="4" t="str">
        <f t="shared" si="0"/>
        <v>Z4-56</v>
      </c>
      <c r="C58" s="32" t="s">
        <v>139</v>
      </c>
      <c r="D58" s="33" t="s">
        <v>140</v>
      </c>
      <c r="E58" s="34" t="s">
        <v>5</v>
      </c>
      <c r="F58" s="45" t="s">
        <v>141</v>
      </c>
    </row>
    <row r="59" spans="1:6" ht="165.75" x14ac:dyDescent="0.2">
      <c r="A59" s="9">
        <f t="shared" si="1"/>
        <v>57</v>
      </c>
      <c r="B59" s="1" t="str">
        <f t="shared" si="0"/>
        <v>Z4-57</v>
      </c>
      <c r="C59" s="30" t="s">
        <v>142</v>
      </c>
      <c r="D59" s="35" t="s">
        <v>143</v>
      </c>
      <c r="E59" s="31" t="s">
        <v>5</v>
      </c>
      <c r="F59" s="45" t="s">
        <v>141</v>
      </c>
    </row>
    <row r="60" spans="1:6" ht="51" x14ac:dyDescent="0.2">
      <c r="A60" s="9">
        <f t="shared" si="1"/>
        <v>58</v>
      </c>
      <c r="B60" s="4" t="str">
        <f t="shared" si="0"/>
        <v>Z4-58</v>
      </c>
      <c r="C60" s="36" t="s">
        <v>144</v>
      </c>
      <c r="D60" s="37" t="s">
        <v>145</v>
      </c>
      <c r="E60" s="24" t="s">
        <v>5</v>
      </c>
      <c r="F60" s="46" t="s">
        <v>141</v>
      </c>
    </row>
    <row r="61" spans="1:6" ht="25.5" x14ac:dyDescent="0.2">
      <c r="A61" s="9">
        <f t="shared" si="1"/>
        <v>59</v>
      </c>
      <c r="B61" s="1" t="str">
        <f t="shared" si="0"/>
        <v>Z4-59</v>
      </c>
      <c r="C61" s="52" t="s">
        <v>146</v>
      </c>
      <c r="D61" s="53" t="s">
        <v>147</v>
      </c>
      <c r="E61" s="18" t="s">
        <v>5</v>
      </c>
      <c r="F61" s="54" t="s">
        <v>141</v>
      </c>
    </row>
    <row r="62" spans="1:6" ht="25.5" x14ac:dyDescent="0.2">
      <c r="A62" s="9">
        <f t="shared" si="1"/>
        <v>60</v>
      </c>
      <c r="B62" s="4" t="str">
        <f t="shared" si="0"/>
        <v>Z4-60</v>
      </c>
      <c r="C62" s="36" t="s">
        <v>148</v>
      </c>
      <c r="D62" s="37" t="s">
        <v>149</v>
      </c>
      <c r="E62" s="24" t="s">
        <v>31</v>
      </c>
      <c r="F62" s="46" t="s">
        <v>150</v>
      </c>
    </row>
    <row r="63" spans="1:6" ht="63.75" x14ac:dyDescent="0.2">
      <c r="A63" s="9">
        <f t="shared" si="1"/>
        <v>61</v>
      </c>
      <c r="B63" s="1" t="str">
        <f t="shared" si="0"/>
        <v>Z4-61</v>
      </c>
      <c r="C63" s="52" t="s">
        <v>151</v>
      </c>
      <c r="D63" s="53" t="s">
        <v>152</v>
      </c>
      <c r="E63" s="18" t="s">
        <v>31</v>
      </c>
      <c r="F63" s="54" t="s">
        <v>150</v>
      </c>
    </row>
    <row r="64" spans="1:6" ht="25.5" x14ac:dyDescent="0.2">
      <c r="A64" s="9">
        <f t="shared" si="1"/>
        <v>62</v>
      </c>
      <c r="B64" s="4" t="str">
        <f t="shared" si="0"/>
        <v>Z4-62</v>
      </c>
      <c r="C64" s="36" t="s">
        <v>153</v>
      </c>
      <c r="D64" s="37" t="s">
        <v>154</v>
      </c>
      <c r="E64" s="24" t="s">
        <v>31</v>
      </c>
      <c r="F64" s="46" t="s">
        <v>150</v>
      </c>
    </row>
    <row r="65" spans="1:6" ht="38.25" x14ac:dyDescent="0.2">
      <c r="A65" s="9">
        <f t="shared" si="1"/>
        <v>63</v>
      </c>
      <c r="B65" s="1" t="str">
        <f t="shared" si="0"/>
        <v>Z4-63</v>
      </c>
      <c r="C65" s="52" t="s">
        <v>155</v>
      </c>
      <c r="D65" s="53" t="s">
        <v>156</v>
      </c>
      <c r="E65" s="18" t="s">
        <v>157</v>
      </c>
      <c r="F65" s="54" t="s">
        <v>150</v>
      </c>
    </row>
    <row r="66" spans="1:6" ht="38.25" x14ac:dyDescent="0.2">
      <c r="A66" s="9">
        <f t="shared" si="1"/>
        <v>64</v>
      </c>
      <c r="B66" s="4" t="str">
        <f t="shared" si="0"/>
        <v>Z4-64</v>
      </c>
      <c r="C66" s="36" t="s">
        <v>158</v>
      </c>
      <c r="D66" s="37" t="s">
        <v>159</v>
      </c>
      <c r="E66" s="24" t="s">
        <v>160</v>
      </c>
      <c r="F66" s="46" t="s">
        <v>42</v>
      </c>
    </row>
    <row r="67" spans="1:6" ht="25.5" x14ac:dyDescent="0.2">
      <c r="A67" s="9">
        <f t="shared" si="1"/>
        <v>65</v>
      </c>
      <c r="B67" s="1" t="str">
        <f t="shared" si="0"/>
        <v>Z4-65</v>
      </c>
      <c r="C67" s="52" t="s">
        <v>161</v>
      </c>
      <c r="D67" s="53" t="s">
        <v>162</v>
      </c>
      <c r="E67" s="18" t="s">
        <v>160</v>
      </c>
      <c r="F67" s="54" t="s">
        <v>42</v>
      </c>
    </row>
    <row r="68" spans="1:6" ht="25.5" x14ac:dyDescent="0.2">
      <c r="A68" s="9">
        <f t="shared" si="1"/>
        <v>66</v>
      </c>
      <c r="B68" s="4" t="str">
        <f t="shared" ref="B68:B110" si="2">CONCATENATE(B$1,"-",A68)</f>
        <v>Z4-66</v>
      </c>
      <c r="C68" s="36" t="s">
        <v>163</v>
      </c>
      <c r="D68" s="37" t="s">
        <v>164</v>
      </c>
      <c r="E68" s="24" t="s">
        <v>160</v>
      </c>
      <c r="F68" s="46" t="s">
        <v>35</v>
      </c>
    </row>
    <row r="69" spans="1:6" ht="38.25" x14ac:dyDescent="0.2">
      <c r="A69" s="9">
        <f t="shared" ref="A69:A110" si="3">A68+1</f>
        <v>67</v>
      </c>
      <c r="B69" s="1" t="str">
        <f t="shared" si="2"/>
        <v>Z4-67</v>
      </c>
      <c r="C69" s="52" t="s">
        <v>165</v>
      </c>
      <c r="D69" s="53" t="s">
        <v>166</v>
      </c>
      <c r="E69" s="18" t="s">
        <v>160</v>
      </c>
      <c r="F69" s="54" t="s">
        <v>35</v>
      </c>
    </row>
    <row r="70" spans="1:6" ht="25.5" x14ac:dyDescent="0.2">
      <c r="A70" s="9">
        <f t="shared" si="3"/>
        <v>68</v>
      </c>
      <c r="B70" s="4" t="str">
        <f t="shared" si="2"/>
        <v>Z4-68</v>
      </c>
      <c r="C70" s="36" t="s">
        <v>167</v>
      </c>
      <c r="D70" s="37" t="s">
        <v>168</v>
      </c>
      <c r="E70" s="24" t="s">
        <v>160</v>
      </c>
      <c r="F70" s="46" t="s">
        <v>81</v>
      </c>
    </row>
    <row r="71" spans="1:6" ht="25.5" x14ac:dyDescent="0.2">
      <c r="A71" s="9">
        <f t="shared" si="3"/>
        <v>69</v>
      </c>
      <c r="B71" s="1" t="str">
        <f t="shared" si="2"/>
        <v>Z4-69</v>
      </c>
      <c r="C71" s="52" t="s">
        <v>169</v>
      </c>
      <c r="D71" s="53" t="s">
        <v>170</v>
      </c>
      <c r="E71" s="18" t="s">
        <v>160</v>
      </c>
      <c r="F71" s="54" t="s">
        <v>81</v>
      </c>
    </row>
    <row r="72" spans="1:6" ht="25.5" x14ac:dyDescent="0.2">
      <c r="A72" s="9">
        <f t="shared" si="3"/>
        <v>70</v>
      </c>
      <c r="B72" s="4" t="str">
        <f t="shared" si="2"/>
        <v>Z4-70</v>
      </c>
      <c r="C72" s="36" t="s">
        <v>171</v>
      </c>
      <c r="D72" s="37" t="s">
        <v>172</v>
      </c>
      <c r="E72" s="24" t="s">
        <v>160</v>
      </c>
      <c r="F72" s="46" t="s">
        <v>81</v>
      </c>
    </row>
    <row r="73" spans="1:6" ht="25.5" x14ac:dyDescent="0.2">
      <c r="A73" s="9">
        <f t="shared" si="3"/>
        <v>71</v>
      </c>
      <c r="B73" s="1" t="str">
        <f t="shared" si="2"/>
        <v>Z4-71</v>
      </c>
      <c r="C73" s="52" t="s">
        <v>173</v>
      </c>
      <c r="D73" s="53" t="s">
        <v>174</v>
      </c>
      <c r="E73" s="18" t="s">
        <v>160</v>
      </c>
      <c r="F73" s="54" t="s">
        <v>81</v>
      </c>
    </row>
    <row r="74" spans="1:6" ht="25.5" x14ac:dyDescent="0.2">
      <c r="A74" s="9">
        <f t="shared" si="3"/>
        <v>72</v>
      </c>
      <c r="B74" s="4" t="str">
        <f t="shared" si="2"/>
        <v>Z4-72</v>
      </c>
      <c r="C74" s="36" t="s">
        <v>175</v>
      </c>
      <c r="D74" s="37" t="s">
        <v>176</v>
      </c>
      <c r="E74" s="24" t="s">
        <v>160</v>
      </c>
      <c r="F74" s="46" t="s">
        <v>81</v>
      </c>
    </row>
    <row r="75" spans="1:6" ht="25.5" x14ac:dyDescent="0.2">
      <c r="A75" s="9">
        <f t="shared" si="3"/>
        <v>73</v>
      </c>
      <c r="B75" s="1" t="str">
        <f t="shared" si="2"/>
        <v>Z4-73</v>
      </c>
      <c r="C75" s="52" t="s">
        <v>177</v>
      </c>
      <c r="D75" s="53" t="s">
        <v>178</v>
      </c>
      <c r="E75" s="18" t="s">
        <v>160</v>
      </c>
      <c r="F75" s="54" t="s">
        <v>81</v>
      </c>
    </row>
    <row r="76" spans="1:6" ht="25.5" x14ac:dyDescent="0.2">
      <c r="A76" s="9">
        <f t="shared" si="3"/>
        <v>74</v>
      </c>
      <c r="B76" s="4" t="str">
        <f t="shared" si="2"/>
        <v>Z4-74</v>
      </c>
      <c r="C76" s="36" t="s">
        <v>179</v>
      </c>
      <c r="D76" s="37" t="s">
        <v>180</v>
      </c>
      <c r="E76" s="24" t="s">
        <v>160</v>
      </c>
      <c r="F76" s="46" t="s">
        <v>81</v>
      </c>
    </row>
    <row r="77" spans="1:6" ht="25.5" x14ac:dyDescent="0.2">
      <c r="A77" s="9">
        <f t="shared" si="3"/>
        <v>75</v>
      </c>
      <c r="B77" s="1" t="str">
        <f t="shared" si="2"/>
        <v>Z4-75</v>
      </c>
      <c r="C77" s="52" t="s">
        <v>181</v>
      </c>
      <c r="D77" s="53" t="s">
        <v>182</v>
      </c>
      <c r="E77" s="18" t="s">
        <v>160</v>
      </c>
      <c r="F77" s="54" t="s">
        <v>81</v>
      </c>
    </row>
    <row r="78" spans="1:6" ht="25.5" x14ac:dyDescent="0.2">
      <c r="A78" s="9">
        <f t="shared" si="3"/>
        <v>76</v>
      </c>
      <c r="B78" s="4" t="str">
        <f t="shared" si="2"/>
        <v>Z4-76</v>
      </c>
      <c r="C78" s="36" t="s">
        <v>183</v>
      </c>
      <c r="D78" s="37" t="s">
        <v>184</v>
      </c>
      <c r="E78" s="24" t="s">
        <v>160</v>
      </c>
      <c r="F78" s="46" t="s">
        <v>81</v>
      </c>
    </row>
    <row r="79" spans="1:6" ht="12.75" x14ac:dyDescent="0.2">
      <c r="A79" s="9">
        <f t="shared" si="3"/>
        <v>77</v>
      </c>
      <c r="B79" s="1" t="str">
        <f t="shared" si="2"/>
        <v>Z4-77</v>
      </c>
      <c r="C79" s="52" t="s">
        <v>185</v>
      </c>
      <c r="D79" s="53" t="s">
        <v>186</v>
      </c>
      <c r="E79" s="18" t="s">
        <v>160</v>
      </c>
      <c r="F79" s="54" t="s">
        <v>81</v>
      </c>
    </row>
    <row r="80" spans="1:6" ht="12.75" x14ac:dyDescent="0.2">
      <c r="A80" s="9">
        <f t="shared" si="3"/>
        <v>78</v>
      </c>
      <c r="B80" s="4" t="str">
        <f t="shared" si="2"/>
        <v>Z4-78</v>
      </c>
      <c r="C80" s="36" t="s">
        <v>187</v>
      </c>
      <c r="D80" s="37" t="s">
        <v>188</v>
      </c>
      <c r="E80" s="24" t="s">
        <v>160</v>
      </c>
      <c r="F80" s="46" t="s">
        <v>81</v>
      </c>
    </row>
    <row r="81" spans="1:6" ht="12.75" x14ac:dyDescent="0.2">
      <c r="A81" s="9">
        <f t="shared" si="3"/>
        <v>79</v>
      </c>
      <c r="B81" s="1" t="str">
        <f t="shared" si="2"/>
        <v>Z4-79</v>
      </c>
      <c r="C81" s="52" t="s">
        <v>189</v>
      </c>
      <c r="D81" s="53" t="s">
        <v>190</v>
      </c>
      <c r="E81" s="18" t="s">
        <v>160</v>
      </c>
      <c r="F81" s="54" t="s">
        <v>81</v>
      </c>
    </row>
    <row r="82" spans="1:6" ht="25.5" x14ac:dyDescent="0.2">
      <c r="A82" s="9">
        <f t="shared" si="3"/>
        <v>80</v>
      </c>
      <c r="B82" s="4" t="str">
        <f t="shared" si="2"/>
        <v>Z4-80</v>
      </c>
      <c r="C82" s="36" t="s">
        <v>191</v>
      </c>
      <c r="D82" s="37" t="s">
        <v>192</v>
      </c>
      <c r="E82" s="24" t="s">
        <v>160</v>
      </c>
      <c r="F82" s="46" t="s">
        <v>193</v>
      </c>
    </row>
    <row r="83" spans="1:6" ht="25.5" x14ac:dyDescent="0.2">
      <c r="A83" s="9">
        <f t="shared" si="3"/>
        <v>81</v>
      </c>
      <c r="B83" s="1" t="str">
        <f t="shared" si="2"/>
        <v>Z4-81</v>
      </c>
      <c r="C83" s="52" t="s">
        <v>194</v>
      </c>
      <c r="D83" s="53" t="s">
        <v>195</v>
      </c>
      <c r="E83" s="18" t="s">
        <v>160</v>
      </c>
      <c r="F83" s="54" t="s">
        <v>35</v>
      </c>
    </row>
    <row r="84" spans="1:6" ht="38.25" x14ac:dyDescent="0.2">
      <c r="A84" s="9">
        <f t="shared" si="3"/>
        <v>82</v>
      </c>
      <c r="B84" s="4" t="str">
        <f t="shared" si="2"/>
        <v>Z4-82</v>
      </c>
      <c r="C84" s="36" t="s">
        <v>196</v>
      </c>
      <c r="D84" s="37" t="s">
        <v>197</v>
      </c>
      <c r="E84" s="24" t="s">
        <v>160</v>
      </c>
      <c r="F84" s="46" t="s">
        <v>16</v>
      </c>
    </row>
    <row r="85" spans="1:6" ht="25.5" x14ac:dyDescent="0.2">
      <c r="A85" s="9">
        <f t="shared" si="3"/>
        <v>83</v>
      </c>
      <c r="B85" s="1" t="str">
        <f t="shared" si="2"/>
        <v>Z4-83</v>
      </c>
      <c r="C85" s="52" t="s">
        <v>198</v>
      </c>
      <c r="D85" s="53" t="s">
        <v>199</v>
      </c>
      <c r="E85" s="18" t="s">
        <v>160</v>
      </c>
      <c r="F85" s="54" t="s">
        <v>16</v>
      </c>
    </row>
    <row r="86" spans="1:6" ht="38.25" x14ac:dyDescent="0.2">
      <c r="A86" s="9">
        <f t="shared" si="3"/>
        <v>84</v>
      </c>
      <c r="B86" s="4" t="str">
        <f t="shared" si="2"/>
        <v>Z4-84</v>
      </c>
      <c r="C86" s="36" t="s">
        <v>200</v>
      </c>
      <c r="D86" s="37" t="s">
        <v>201</v>
      </c>
      <c r="E86" s="24" t="s">
        <v>160</v>
      </c>
      <c r="F86" s="46" t="s">
        <v>16</v>
      </c>
    </row>
    <row r="87" spans="1:6" ht="51" x14ac:dyDescent="0.2">
      <c r="A87" s="9">
        <f t="shared" si="3"/>
        <v>85</v>
      </c>
      <c r="B87" s="1" t="str">
        <f t="shared" si="2"/>
        <v>Z4-85</v>
      </c>
      <c r="C87" s="52" t="s">
        <v>202</v>
      </c>
      <c r="D87" s="53" t="s">
        <v>203</v>
      </c>
      <c r="E87" s="18" t="s">
        <v>160</v>
      </c>
      <c r="F87" s="54" t="s">
        <v>16</v>
      </c>
    </row>
    <row r="88" spans="1:6" ht="25.5" x14ac:dyDescent="0.2">
      <c r="A88" s="9">
        <f t="shared" si="3"/>
        <v>86</v>
      </c>
      <c r="B88" s="4" t="str">
        <f t="shared" si="2"/>
        <v>Z4-86</v>
      </c>
      <c r="C88" s="36" t="s">
        <v>204</v>
      </c>
      <c r="D88" s="37" t="s">
        <v>205</v>
      </c>
      <c r="E88" s="24" t="s">
        <v>206</v>
      </c>
      <c r="F88" s="46" t="s">
        <v>193</v>
      </c>
    </row>
    <row r="89" spans="1:6" ht="38.25" x14ac:dyDescent="0.2">
      <c r="A89" s="9">
        <f t="shared" si="3"/>
        <v>87</v>
      </c>
      <c r="B89" s="1" t="str">
        <f t="shared" si="2"/>
        <v>Z4-87</v>
      </c>
      <c r="C89" s="52" t="s">
        <v>207</v>
      </c>
      <c r="D89" s="53" t="s">
        <v>208</v>
      </c>
      <c r="E89" s="18" t="s">
        <v>160</v>
      </c>
      <c r="F89" s="54" t="s">
        <v>193</v>
      </c>
    </row>
    <row r="90" spans="1:6" ht="25.5" x14ac:dyDescent="0.2">
      <c r="A90" s="9">
        <f t="shared" si="3"/>
        <v>88</v>
      </c>
      <c r="B90" s="4" t="str">
        <f t="shared" si="2"/>
        <v>Z4-88</v>
      </c>
      <c r="C90" s="36" t="s">
        <v>209</v>
      </c>
      <c r="D90" s="37" t="s">
        <v>210</v>
      </c>
      <c r="E90" s="24" t="s">
        <v>160</v>
      </c>
      <c r="F90" s="46" t="s">
        <v>193</v>
      </c>
    </row>
    <row r="91" spans="1:6" ht="38.25" x14ac:dyDescent="0.2">
      <c r="A91" s="9">
        <f t="shared" si="3"/>
        <v>89</v>
      </c>
      <c r="B91" s="1" t="str">
        <f t="shared" si="2"/>
        <v>Z4-89</v>
      </c>
      <c r="C91" s="52" t="s">
        <v>211</v>
      </c>
      <c r="D91" s="53" t="s">
        <v>212</v>
      </c>
      <c r="E91" s="18" t="s">
        <v>160</v>
      </c>
      <c r="F91" s="54" t="s">
        <v>193</v>
      </c>
    </row>
    <row r="92" spans="1:6" ht="38.25" x14ac:dyDescent="0.2">
      <c r="A92" s="9">
        <f t="shared" si="3"/>
        <v>90</v>
      </c>
      <c r="B92" s="4" t="str">
        <f t="shared" si="2"/>
        <v>Z4-90</v>
      </c>
      <c r="C92" s="36" t="s">
        <v>213</v>
      </c>
      <c r="D92" s="37" t="s">
        <v>214</v>
      </c>
      <c r="E92" s="24" t="s">
        <v>5</v>
      </c>
      <c r="F92" s="46" t="s">
        <v>215</v>
      </c>
    </row>
    <row r="93" spans="1:6" ht="51" x14ac:dyDescent="0.2">
      <c r="A93" s="9">
        <f t="shared" si="3"/>
        <v>91</v>
      </c>
      <c r="B93" s="1" t="str">
        <f t="shared" si="2"/>
        <v>Z4-91</v>
      </c>
      <c r="C93" s="52" t="s">
        <v>216</v>
      </c>
      <c r="D93" s="53" t="s">
        <v>217</v>
      </c>
      <c r="E93" s="18" t="s">
        <v>5</v>
      </c>
      <c r="F93" s="54" t="s">
        <v>215</v>
      </c>
    </row>
    <row r="94" spans="1:6" ht="25.5" x14ac:dyDescent="0.2">
      <c r="A94" s="9">
        <f t="shared" si="3"/>
        <v>92</v>
      </c>
      <c r="B94" s="4" t="str">
        <f t="shared" si="2"/>
        <v>Z4-92</v>
      </c>
      <c r="C94" s="36" t="s">
        <v>218</v>
      </c>
      <c r="D94" s="37" t="s">
        <v>219</v>
      </c>
      <c r="E94" s="24" t="s">
        <v>5</v>
      </c>
      <c r="F94" s="46" t="s">
        <v>107</v>
      </c>
    </row>
    <row r="95" spans="1:6" ht="38.25" x14ac:dyDescent="0.2">
      <c r="A95" s="9">
        <f t="shared" si="3"/>
        <v>93</v>
      </c>
      <c r="B95" s="1" t="str">
        <f t="shared" si="2"/>
        <v>Z4-93</v>
      </c>
      <c r="C95" s="52" t="s">
        <v>220</v>
      </c>
      <c r="D95" s="53" t="s">
        <v>221</v>
      </c>
      <c r="E95" s="18" t="s">
        <v>31</v>
      </c>
      <c r="F95" s="54" t="s">
        <v>107</v>
      </c>
    </row>
    <row r="96" spans="1:6" ht="25.5" x14ac:dyDescent="0.2">
      <c r="A96" s="9">
        <f t="shared" si="3"/>
        <v>94</v>
      </c>
      <c r="B96" s="4" t="str">
        <f t="shared" si="2"/>
        <v>Z4-94</v>
      </c>
      <c r="C96" s="36" t="s">
        <v>222</v>
      </c>
      <c r="D96" s="37" t="s">
        <v>223</v>
      </c>
      <c r="E96" s="24" t="s">
        <v>31</v>
      </c>
      <c r="F96" s="46" t="s">
        <v>35</v>
      </c>
    </row>
    <row r="97" spans="1:6" ht="25.5" x14ac:dyDescent="0.2">
      <c r="A97" s="9">
        <f t="shared" si="3"/>
        <v>95</v>
      </c>
      <c r="B97" s="1" t="str">
        <f t="shared" si="2"/>
        <v>Z4-95</v>
      </c>
      <c r="C97" s="52" t="s">
        <v>224</v>
      </c>
      <c r="D97" s="53" t="s">
        <v>225</v>
      </c>
      <c r="E97" s="18" t="s">
        <v>31</v>
      </c>
      <c r="F97" s="54" t="s">
        <v>226</v>
      </c>
    </row>
    <row r="98" spans="1:6" ht="15" x14ac:dyDescent="0.2">
      <c r="A98" s="9">
        <f t="shared" si="3"/>
        <v>96</v>
      </c>
      <c r="B98" s="4" t="str">
        <f t="shared" si="2"/>
        <v>Z4-96</v>
      </c>
      <c r="C98" s="55" t="s">
        <v>228</v>
      </c>
      <c r="D98" s="37"/>
      <c r="E98" s="24" t="s">
        <v>227</v>
      </c>
      <c r="F98" s="46" t="s">
        <v>107</v>
      </c>
    </row>
    <row r="99" spans="1:6" ht="25.5" x14ac:dyDescent="0.2">
      <c r="A99" s="9">
        <f t="shared" si="3"/>
        <v>97</v>
      </c>
      <c r="B99" s="1" t="str">
        <f t="shared" si="2"/>
        <v>Z4-97</v>
      </c>
      <c r="C99" s="52" t="s">
        <v>229</v>
      </c>
      <c r="D99" s="53"/>
      <c r="E99" s="18" t="s">
        <v>227</v>
      </c>
      <c r="F99" s="54" t="s">
        <v>16</v>
      </c>
    </row>
    <row r="100" spans="1:6" ht="25.5" x14ac:dyDescent="0.2">
      <c r="A100" s="9">
        <f t="shared" si="3"/>
        <v>98</v>
      </c>
      <c r="B100" s="4" t="str">
        <f t="shared" si="2"/>
        <v>Z4-98</v>
      </c>
      <c r="C100" s="36" t="s">
        <v>230</v>
      </c>
      <c r="D100" s="37"/>
      <c r="E100" s="24" t="s">
        <v>231</v>
      </c>
      <c r="F100" s="54" t="s">
        <v>81</v>
      </c>
    </row>
    <row r="101" spans="1:6" ht="12.75" x14ac:dyDescent="0.2">
      <c r="A101" s="9">
        <f t="shared" si="3"/>
        <v>99</v>
      </c>
      <c r="B101" s="5" t="str">
        <f t="shared" si="2"/>
        <v>Z4-99</v>
      </c>
      <c r="C101" s="38"/>
      <c r="D101" s="39"/>
      <c r="E101" s="40"/>
      <c r="F101" s="47"/>
    </row>
    <row r="102" spans="1:6" ht="12.75" x14ac:dyDescent="0.2">
      <c r="A102" s="9">
        <f t="shared" si="3"/>
        <v>100</v>
      </c>
      <c r="B102" s="6" t="str">
        <f t="shared" si="2"/>
        <v>Z4-100</v>
      </c>
      <c r="C102" s="41"/>
      <c r="D102" s="42"/>
      <c r="E102" s="43"/>
      <c r="F102" s="48"/>
    </row>
    <row r="103" spans="1:6" ht="12.75" x14ac:dyDescent="0.2">
      <c r="A103" s="9">
        <f t="shared" si="3"/>
        <v>101</v>
      </c>
      <c r="B103" s="5" t="str">
        <f t="shared" si="2"/>
        <v>Z4-101</v>
      </c>
      <c r="C103" s="38"/>
      <c r="D103" s="39"/>
      <c r="E103" s="40"/>
      <c r="F103" s="47"/>
    </row>
    <row r="104" spans="1:6" ht="12.75" x14ac:dyDescent="0.2">
      <c r="A104" s="9">
        <f t="shared" si="3"/>
        <v>102</v>
      </c>
      <c r="B104" s="6" t="str">
        <f t="shared" si="2"/>
        <v>Z4-102</v>
      </c>
      <c r="C104" s="41"/>
      <c r="D104" s="42"/>
      <c r="E104" s="43"/>
      <c r="F104" s="48"/>
    </row>
    <row r="105" spans="1:6" ht="12.75" x14ac:dyDescent="0.2">
      <c r="A105" s="9">
        <f t="shared" si="3"/>
        <v>103</v>
      </c>
      <c r="B105" s="5" t="str">
        <f t="shared" si="2"/>
        <v>Z4-103</v>
      </c>
      <c r="C105" s="38"/>
      <c r="D105" s="39"/>
      <c r="E105" s="40"/>
      <c r="F105" s="47"/>
    </row>
    <row r="106" spans="1:6" ht="12.75" x14ac:dyDescent="0.2">
      <c r="A106" s="9">
        <f t="shared" si="3"/>
        <v>104</v>
      </c>
      <c r="B106" s="6" t="str">
        <f t="shared" si="2"/>
        <v>Z4-104</v>
      </c>
      <c r="C106" s="41"/>
      <c r="D106" s="42"/>
      <c r="E106" s="43"/>
      <c r="F106" s="48"/>
    </row>
    <row r="107" spans="1:6" ht="12.75" x14ac:dyDescent="0.2">
      <c r="A107" s="9">
        <f t="shared" si="3"/>
        <v>105</v>
      </c>
      <c r="B107" s="5" t="str">
        <f t="shared" si="2"/>
        <v>Z4-105</v>
      </c>
      <c r="C107" s="38"/>
      <c r="D107" s="39"/>
      <c r="E107" s="40"/>
      <c r="F107" s="47"/>
    </row>
    <row r="108" spans="1:6" ht="12.75" x14ac:dyDescent="0.2">
      <c r="A108" s="9">
        <f t="shared" si="3"/>
        <v>106</v>
      </c>
      <c r="B108" s="6" t="str">
        <f t="shared" si="2"/>
        <v>Z4-106</v>
      </c>
      <c r="C108" s="41"/>
      <c r="D108" s="42"/>
      <c r="E108" s="43"/>
      <c r="F108" s="48"/>
    </row>
    <row r="109" spans="1:6" ht="12.75" x14ac:dyDescent="0.2">
      <c r="A109" s="9">
        <f t="shared" si="3"/>
        <v>107</v>
      </c>
      <c r="B109" s="5" t="str">
        <f t="shared" si="2"/>
        <v>Z4-107</v>
      </c>
      <c r="C109" s="38"/>
      <c r="D109" s="39"/>
      <c r="E109" s="40"/>
      <c r="F109" s="47"/>
    </row>
    <row r="110" spans="1:6" ht="12.75" x14ac:dyDescent="0.2">
      <c r="A110" s="9">
        <f t="shared" si="3"/>
        <v>108</v>
      </c>
      <c r="B110" s="6" t="str">
        <f t="shared" si="2"/>
        <v>Z4-108</v>
      </c>
      <c r="C110" s="41"/>
      <c r="D110" s="42"/>
      <c r="E110" s="43"/>
      <c r="F110" s="48"/>
    </row>
  </sheetData>
  <mergeCells count="1">
    <mergeCell ref="C1:D1"/>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dc:creator>
  <cp:lastModifiedBy>Joanna</cp:lastModifiedBy>
  <dcterms:created xsi:type="dcterms:W3CDTF">2019-11-20T12:51:24Z</dcterms:created>
  <dcterms:modified xsi:type="dcterms:W3CDTF">2020-02-27T11:39:47Z</dcterms:modified>
</cp:coreProperties>
</file>